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SF26054\Downloads\"/>
    </mc:Choice>
  </mc:AlternateContent>
  <xr:revisionPtr revIDLastSave="0" documentId="13_ncr:1_{90C7ACB1-B4C4-436D-A057-73B6B438081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LANK" sheetId="9" r:id="rId1"/>
    <sheet name="Attendance key" sheetId="3" r:id="rId2"/>
    <sheet name="Example" sheetId="10" r:id="rId3"/>
  </sheets>
  <externalReferences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" i="10" l="1"/>
  <c r="S8" i="10"/>
  <c r="R9" i="10"/>
  <c r="S9" i="10"/>
  <c r="R10" i="10"/>
  <c r="S10" i="10"/>
  <c r="R11" i="10"/>
  <c r="S11" i="10"/>
  <c r="R12" i="10"/>
  <c r="S12" i="10"/>
  <c r="R13" i="10"/>
  <c r="S13" i="10"/>
  <c r="R14" i="10"/>
  <c r="S14" i="10"/>
  <c r="R15" i="10"/>
  <c r="S15" i="10"/>
  <c r="R16" i="10"/>
  <c r="S16" i="10"/>
  <c r="R17" i="10"/>
  <c r="S17" i="10"/>
  <c r="R18" i="10"/>
  <c r="S18" i="10"/>
  <c r="R19" i="10"/>
  <c r="S19" i="10"/>
  <c r="R20" i="10"/>
  <c r="S20" i="10"/>
  <c r="R21" i="10"/>
  <c r="S21" i="10"/>
  <c r="R22" i="10"/>
  <c r="S22" i="10"/>
  <c r="R23" i="10"/>
  <c r="S23" i="10"/>
  <c r="R24" i="10"/>
  <c r="S24" i="10"/>
  <c r="R25" i="10"/>
  <c r="S25" i="10"/>
  <c r="R26" i="10"/>
  <c r="S26" i="10"/>
  <c r="R27" i="10"/>
  <c r="S27" i="10"/>
  <c r="R28" i="10"/>
  <c r="S28" i="10"/>
  <c r="R29" i="10"/>
  <c r="S29" i="10"/>
  <c r="R30" i="10"/>
  <c r="S30" i="10"/>
  <c r="R31" i="10"/>
  <c r="S31" i="10"/>
  <c r="R32" i="10"/>
  <c r="S32" i="10"/>
  <c r="R33" i="10"/>
  <c r="S33" i="10"/>
  <c r="R34" i="10"/>
  <c r="S34" i="10"/>
  <c r="R35" i="10"/>
  <c r="S35" i="10"/>
  <c r="R36" i="10"/>
  <c r="S36" i="10"/>
  <c r="S7" i="10"/>
  <c r="R7" i="10"/>
  <c r="S36" i="9"/>
  <c r="R36" i="9"/>
  <c r="S35" i="9"/>
  <c r="R35" i="9"/>
  <c r="S34" i="9"/>
  <c r="R34" i="9"/>
  <c r="S33" i="9"/>
  <c r="R33" i="9"/>
  <c r="S32" i="9"/>
  <c r="R32" i="9"/>
  <c r="S31" i="9"/>
  <c r="R31" i="9"/>
  <c r="S30" i="9"/>
  <c r="R30" i="9"/>
  <c r="S29" i="9"/>
  <c r="R29" i="9"/>
  <c r="S28" i="9"/>
  <c r="R28" i="9"/>
  <c r="S27" i="9"/>
  <c r="R27" i="9"/>
  <c r="S26" i="9"/>
  <c r="R26" i="9"/>
  <c r="S25" i="9"/>
  <c r="R25" i="9"/>
  <c r="S24" i="9"/>
  <c r="R24" i="9"/>
  <c r="S23" i="9"/>
  <c r="R23" i="9"/>
  <c r="S22" i="9"/>
  <c r="R22" i="9"/>
  <c r="S21" i="9"/>
  <c r="R21" i="9"/>
  <c r="S20" i="9"/>
  <c r="R20" i="9"/>
  <c r="S19" i="9"/>
  <c r="R19" i="9"/>
  <c r="S18" i="9"/>
  <c r="R18" i="9"/>
  <c r="S17" i="9"/>
  <c r="R17" i="9"/>
  <c r="S16" i="9"/>
  <c r="R16" i="9"/>
  <c r="S15" i="9"/>
  <c r="R15" i="9"/>
  <c r="S14" i="9"/>
  <c r="R14" i="9"/>
  <c r="S13" i="9"/>
  <c r="R13" i="9"/>
  <c r="S12" i="9"/>
  <c r="R12" i="9"/>
  <c r="S11" i="9"/>
  <c r="R11" i="9"/>
  <c r="S10" i="9"/>
  <c r="R10" i="9"/>
  <c r="S9" i="9"/>
  <c r="R9" i="9"/>
  <c r="S8" i="9"/>
  <c r="R8" i="9"/>
  <c r="S7" i="9"/>
  <c r="R7" i="9"/>
  <c r="O37" i="10"/>
  <c r="N37" i="10"/>
  <c r="O37" i="9"/>
  <c r="N37" i="9"/>
  <c r="Q37" i="9"/>
  <c r="P37" i="9"/>
  <c r="M37" i="9"/>
  <c r="L37" i="9"/>
  <c r="K37" i="9"/>
  <c r="J37" i="9"/>
  <c r="I37" i="9"/>
  <c r="H37" i="9"/>
  <c r="G37" i="9"/>
  <c r="F37" i="9"/>
  <c r="S6" i="9"/>
  <c r="R6" i="9"/>
  <c r="R6" i="10"/>
  <c r="Q37" i="10"/>
  <c r="P37" i="10"/>
  <c r="M37" i="10"/>
  <c r="L37" i="10"/>
  <c r="K37" i="10"/>
  <c r="J37" i="10"/>
  <c r="I37" i="10"/>
  <c r="H37" i="10"/>
  <c r="G37" i="10"/>
  <c r="F37" i="10"/>
  <c r="S6" i="10"/>
</calcChain>
</file>

<file path=xl/sharedStrings.xml><?xml version="1.0" encoding="utf-8"?>
<sst xmlns="http://schemas.openxmlformats.org/spreadsheetml/2006/main" count="267" uniqueCount="92">
  <si>
    <t>CURRICULUM NAME</t>
  </si>
  <si>
    <t>Enter P for Present or A for Absent. Total days present and absent are automatically calculated.</t>
  </si>
  <si>
    <t>Instructor Name:</t>
  </si>
  <si>
    <t>First and Last Name</t>
  </si>
  <si>
    <t>NOTE: Please adjust dates to reflect the days each lesson was implemented.</t>
  </si>
  <si>
    <t xml:space="preserve">Organization: </t>
  </si>
  <si>
    <t>Organization Name</t>
  </si>
  <si>
    <t>Cohort Location</t>
  </si>
  <si>
    <t>Class #1</t>
  </si>
  <si>
    <t>Class #2</t>
  </si>
  <si>
    <t>Class #3</t>
  </si>
  <si>
    <t>Class #4</t>
  </si>
  <si>
    <t>Class #5</t>
  </si>
  <si>
    <t>Class #6</t>
  </si>
  <si>
    <t>Class #7</t>
  </si>
  <si>
    <t>Class #8</t>
  </si>
  <si>
    <t>Class #9</t>
  </si>
  <si>
    <t>Class #10</t>
  </si>
  <si>
    <t>Present</t>
  </si>
  <si>
    <t>Absent</t>
  </si>
  <si>
    <t>Location:</t>
  </si>
  <si>
    <t>Entry Survey</t>
  </si>
  <si>
    <t>Lesson Name</t>
  </si>
  <si>
    <t xml:space="preserve">Exit Survey </t>
  </si>
  <si>
    <t>Participants IDs</t>
  </si>
  <si>
    <t>Grade</t>
  </si>
  <si>
    <t>Gender</t>
  </si>
  <si>
    <t>Race/Ethnicity (if known)</t>
  </si>
  <si>
    <t>Date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</si>
  <si>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</si>
  <si>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</si>
  <si>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</si>
  <si>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</si>
  <si>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</si>
  <si>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</si>
  <si>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</si>
  <si>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</si>
  <si>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</si>
  <si>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</si>
  <si>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</si>
  <si>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</si>
  <si>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</si>
  <si>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</si>
  <si>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</si>
  <si>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</si>
  <si>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</si>
  <si>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</si>
  <si>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</si>
  <si>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</si>
  <si>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</si>
  <si>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</si>
  <si>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</si>
  <si>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</si>
  <si>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</si>
  <si>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</si>
  <si>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</si>
  <si>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</si>
  <si>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</si>
  <si>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</si>
  <si>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TOTAL</t>
  </si>
  <si>
    <t>SETTINGS</t>
  </si>
  <si>
    <t>ATTENDANCE KEY</t>
  </si>
  <si>
    <t>Change the attendance key by updating the values below.</t>
  </si>
  <si>
    <t>P</t>
  </si>
  <si>
    <t>A</t>
  </si>
  <si>
    <t>SHIFTING BOUNDARIES</t>
  </si>
  <si>
    <t>Jane Smith</t>
  </si>
  <si>
    <t>Boys &amp; Girls Club of Aberdeen Area</t>
  </si>
  <si>
    <t>Aberdeen, SD</t>
  </si>
  <si>
    <t>What is a Boundary?</t>
  </si>
  <si>
    <t>Measuring Personal   Space</t>
  </si>
  <si>
    <t xml:space="preserve">Video Segment / Respecting                                                 Boundaries Agreement Part 1 </t>
  </si>
  <si>
    <t>Respecting Boundaries                           Agreement Part 2</t>
  </si>
  <si>
    <t>10.2.25</t>
  </si>
  <si>
    <t>10.16.25</t>
  </si>
  <si>
    <t>11.6.25</t>
  </si>
  <si>
    <t>11.19.25</t>
  </si>
  <si>
    <t>RPE1</t>
  </si>
  <si>
    <t>Female</t>
  </si>
  <si>
    <t xml:space="preserve">Caucasian </t>
  </si>
  <si>
    <t>RPE2</t>
  </si>
  <si>
    <t>Male</t>
  </si>
  <si>
    <t>RPE3</t>
  </si>
  <si>
    <t>RPE4</t>
  </si>
  <si>
    <t>RPE5</t>
  </si>
  <si>
    <t>RPE6</t>
  </si>
  <si>
    <t>RPE7</t>
  </si>
  <si>
    <t>RPE8</t>
  </si>
  <si>
    <t>Hispanic</t>
  </si>
  <si>
    <t>RPE9</t>
  </si>
  <si>
    <t>RPE10</t>
  </si>
  <si>
    <t>RPE11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</si>
</sst>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"/>
    <numFmt numFmtId="165" formatCode="m/d;@"/>
  </numFmts>
  <fonts count="30" x14ac:knownFonts="1">
    <font>
      <sz val="10"/>
      <color rgb="FF000000"/>
      <name val="Arial"/>
    </font>
    <font>
      <sz val="12"/>
      <color rgb="FFFFFFFF"/>
      <name val="Roboto"/>
    </font>
    <font>
      <sz val="12"/>
      <color rgb="FFC5CAE9"/>
      <name val="Roboto"/>
    </font>
    <font>
      <b/>
      <sz val="14"/>
      <color rgb="FFE8EAF6"/>
      <name val="Roboto"/>
    </font>
    <font>
      <sz val="12"/>
      <color rgb="FFC5CAE9"/>
      <name val="Roboto Condensed"/>
    </font>
    <font>
      <i/>
      <sz val="10"/>
      <color rgb="FFC5CAE9"/>
      <name val="Roboto Condensed"/>
    </font>
    <font>
      <sz val="18"/>
      <color rgb="FFFFFFFF"/>
      <name val="Roboto"/>
    </font>
    <font>
      <sz val="10"/>
      <name val="Roboto"/>
    </font>
    <font>
      <sz val="20"/>
      <color rgb="FFFFFFFF"/>
      <name val="Roboto"/>
    </font>
    <font>
      <sz val="10"/>
      <name val="Arial"/>
      <family val="2"/>
    </font>
    <font>
      <sz val="10"/>
      <color rgb="FF303F9F"/>
      <name val="Roboto"/>
    </font>
    <font>
      <b/>
      <sz val="10"/>
      <color rgb="FF303F9F"/>
      <name val="Roboto"/>
    </font>
    <font>
      <i/>
      <sz val="10"/>
      <color rgb="FF303F9F"/>
      <name val="Roboto Condensed"/>
    </font>
    <font>
      <sz val="10"/>
      <color rgb="FF434343"/>
      <name val="Roboto"/>
    </font>
    <font>
      <b/>
      <sz val="10"/>
      <color rgb="FF434343"/>
      <name val="Roboto"/>
    </font>
    <font>
      <b/>
      <i/>
      <sz val="10"/>
      <color rgb="FF303F9F"/>
      <name val="Roboto"/>
    </font>
    <font>
      <i/>
      <sz val="10"/>
      <color rgb="FF6772AD"/>
      <name val="Roboto"/>
    </font>
    <font>
      <sz val="10"/>
      <color rgb="FF666666"/>
      <name val="Roboto"/>
    </font>
    <font>
      <b/>
      <sz val="14"/>
      <name val="Roboto"/>
    </font>
    <font>
      <sz val="10"/>
      <color rgb="FF000000"/>
      <name val="Roboto"/>
    </font>
    <font>
      <sz val="8"/>
      <name val="Arial"/>
      <family val="2"/>
    </font>
    <font>
      <i/>
      <sz val="10"/>
      <color rgb="FF303F9F"/>
      <name val="Roboto"/>
    </font>
    <font>
      <sz val="10"/>
      <color theme="1"/>
      <name val="Roboto"/>
    </font>
    <font>
      <sz val="10"/>
      <color rgb="FF2A3990"/>
      <name val="Arial"/>
      <family val="2"/>
    </font>
    <font>
      <sz val="10"/>
      <color rgb="FF000000"/>
      <name val="Arial"/>
      <family val="2"/>
    </font>
    <font>
      <b/>
      <sz val="10"/>
      <color rgb="FF002F56"/>
      <name val="Roboto"/>
    </font>
    <font>
      <sz val="10"/>
      <color rgb="FF002F56"/>
      <name val="Roboto"/>
    </font>
    <font>
      <sz val="10"/>
      <color rgb="FF002F56"/>
      <name val="Arial"/>
      <family val="2"/>
    </font>
    <font>
      <b/>
      <i/>
      <sz val="10"/>
      <color rgb="FF002F56"/>
      <name val="Roboto"/>
    </font>
    <font>
      <i/>
      <sz val="10"/>
      <color rgb="FF002F56"/>
      <name val="Roboto"/>
    </font>
  </fonts>
  <fills count="11">
    <fill>
      <patternFill patternType="none"/>
    </fill>
    <fill>
      <patternFill patternType="gray125"/>
    </fill>
    <fill>
      <patternFill patternType="solid">
        <fgColor rgb="FF2A3990"/>
        <bgColor rgb="FF2A3990"/>
      </patternFill>
    </fill>
    <fill>
      <patternFill patternType="solid">
        <fgColor rgb="FFE8EAF6"/>
        <bgColor rgb="FFE8EAF6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rgb="FFF3F3F3"/>
      </patternFill>
    </fill>
    <fill>
      <patternFill patternType="solid">
        <fgColor rgb="FFF3F3F3"/>
        <bgColor indexed="64"/>
      </patternFill>
    </fill>
    <fill>
      <patternFill patternType="solid">
        <fgColor rgb="FFF3F3F3"/>
        <bgColor rgb="FFFFFFFF"/>
      </patternFill>
    </fill>
    <fill>
      <patternFill patternType="solid">
        <fgColor rgb="FF002F56"/>
        <bgColor rgb="FF2A3990"/>
      </patternFill>
    </fill>
  </fills>
  <borders count="41">
    <border>
      <left/>
      <right/>
      <top/>
      <bottom/>
      <diagonal/>
    </border>
    <border>
      <left/>
      <right/>
      <top/>
      <bottom style="thin">
        <color rgb="FF303F9F"/>
      </bottom>
      <diagonal/>
    </border>
    <border>
      <left/>
      <right/>
      <top style="thick">
        <color rgb="FF6772AD"/>
      </top>
      <bottom/>
      <diagonal/>
    </border>
    <border>
      <left/>
      <right/>
      <top/>
      <bottom style="thick">
        <color rgb="FF6772AD"/>
      </bottom>
      <diagonal/>
    </border>
    <border>
      <left/>
      <right style="thin">
        <color rgb="FFFFFFFF"/>
      </right>
      <top style="thin">
        <color rgb="FFFFFFFF"/>
      </top>
      <bottom style="thin">
        <color rgb="FFC5CAE9"/>
      </bottom>
      <diagonal/>
    </border>
    <border>
      <left style="thin">
        <color rgb="FFC5CAE9"/>
      </left>
      <right/>
      <top/>
      <bottom/>
      <diagonal/>
    </border>
    <border>
      <left/>
      <right/>
      <top style="thick">
        <color rgb="FF6772AD"/>
      </top>
      <bottom style="thick">
        <color rgb="FF6772AD"/>
      </bottom>
      <diagonal/>
    </border>
    <border>
      <left/>
      <right style="thin">
        <color rgb="FFC5CAE9"/>
      </right>
      <top style="thick">
        <color rgb="FF6772AD"/>
      </top>
      <bottom style="thick">
        <color rgb="FF6772AD"/>
      </bottom>
      <diagonal/>
    </border>
    <border>
      <left style="thin">
        <color rgb="FFC5CAE9"/>
      </left>
      <right/>
      <top style="thick">
        <color rgb="FF6772AD"/>
      </top>
      <bottom style="thick">
        <color rgb="FF6772AD"/>
      </bottom>
      <diagonal/>
    </border>
    <border>
      <left style="thin">
        <color rgb="FFC5CAE9"/>
      </left>
      <right style="thin">
        <color rgb="FFC5CAE9"/>
      </right>
      <top/>
      <bottom/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thin">
        <color rgb="FF6772AD"/>
      </bottom>
      <diagonal/>
    </border>
    <border>
      <left/>
      <right/>
      <top/>
      <bottom style="thin">
        <color rgb="FF6772AD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6772AD"/>
      </top>
      <bottom style="thin">
        <color rgb="FFC5CAE9"/>
      </bottom>
      <diagonal/>
    </border>
    <border>
      <left style="thin">
        <color rgb="FF6772AD"/>
      </left>
      <right/>
      <top style="thick">
        <color rgb="FF6772AD"/>
      </top>
      <bottom style="thick">
        <color rgb="FF6772AD"/>
      </bottom>
      <diagonal/>
    </border>
    <border>
      <left style="thin">
        <color rgb="FF6772AD"/>
      </left>
      <right/>
      <top style="thick">
        <color rgb="FF6772AD"/>
      </top>
      <bottom/>
      <diagonal/>
    </border>
    <border>
      <left style="thin">
        <color rgb="FF6772AD"/>
      </left>
      <right/>
      <top/>
      <bottom/>
      <diagonal/>
    </border>
    <border>
      <left style="thin">
        <color rgb="FF6772AD"/>
      </left>
      <right/>
      <top/>
      <bottom style="thick">
        <color rgb="FF6772AD"/>
      </bottom>
      <diagonal/>
    </border>
    <border>
      <left style="thin">
        <color rgb="FF6772AD"/>
      </left>
      <right/>
      <top style="thick">
        <color rgb="FF6772AD"/>
      </top>
      <bottom style="thin">
        <color rgb="FFC5CAE9"/>
      </bottom>
      <diagonal/>
    </border>
    <border>
      <left style="thin">
        <color theme="0"/>
      </left>
      <right/>
      <top/>
      <bottom/>
      <diagonal/>
    </border>
    <border>
      <left style="thin">
        <color rgb="FFC5CAE9"/>
      </left>
      <right style="thin">
        <color rgb="FFC5CAE9"/>
      </right>
      <top style="thick">
        <color rgb="FF6772AD"/>
      </top>
      <bottom style="thin">
        <color rgb="FFC5CAE9"/>
      </bottom>
      <diagonal/>
    </border>
    <border>
      <left style="thin">
        <color rgb="FFC5CAE9"/>
      </left>
      <right style="thin">
        <color rgb="FFC5CAE9"/>
      </right>
      <top/>
      <bottom style="thick">
        <color rgb="FF6772AD"/>
      </bottom>
      <diagonal/>
    </border>
    <border>
      <left style="thin">
        <color rgb="FF303F9F"/>
      </left>
      <right/>
      <top/>
      <bottom/>
      <diagonal/>
    </border>
    <border>
      <left/>
      <right style="thin">
        <color rgb="FF303F9F"/>
      </right>
      <top/>
      <bottom/>
      <diagonal/>
    </border>
    <border>
      <left style="thin">
        <color theme="0"/>
      </left>
      <right/>
      <top/>
      <bottom style="thick">
        <color rgb="FF6772AD"/>
      </bottom>
      <diagonal/>
    </border>
    <border>
      <left/>
      <right style="thin">
        <color rgb="FFC5CAE9"/>
      </right>
      <top/>
      <bottom/>
      <diagonal/>
    </border>
    <border>
      <left style="thin">
        <color rgb="FF303F9F"/>
      </left>
      <right style="thin">
        <color rgb="FF303F9F"/>
      </right>
      <top style="thin">
        <color rgb="FF303F9F"/>
      </top>
      <bottom/>
      <diagonal/>
    </border>
    <border>
      <left style="thin">
        <color rgb="FF303F9F"/>
      </left>
      <right style="thin">
        <color rgb="FF303F9F"/>
      </right>
      <top/>
      <bottom/>
      <diagonal/>
    </border>
    <border>
      <left style="thin">
        <color rgb="FF303F9F"/>
      </left>
      <right style="thin">
        <color rgb="FF303F9F"/>
      </right>
      <top/>
      <bottom style="thin">
        <color rgb="FF303F9F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rgb="FFC5CAE9"/>
      </left>
      <right style="thin">
        <color rgb="FF303F9F"/>
      </right>
      <top/>
      <bottom/>
      <diagonal/>
    </border>
    <border>
      <left style="thin">
        <color rgb="FFC5CAE9"/>
      </left>
      <right style="thin">
        <color rgb="FF303F9F"/>
      </right>
      <top style="thick">
        <color rgb="FF6772AD"/>
      </top>
      <bottom style="thick">
        <color rgb="FF6772AD"/>
      </bottom>
      <diagonal/>
    </border>
    <border>
      <left/>
      <right/>
      <top style="thin">
        <color rgb="FFC5CAE9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2" borderId="0" xfId="0" applyFont="1" applyFill="1"/>
    <xf numFmtId="0" fontId="6" fillId="2" borderId="1" xfId="0" applyFont="1" applyFill="1" applyBorder="1" applyAlignment="1">
      <alignment vertical="top"/>
    </xf>
    <xf numFmtId="0" fontId="10" fillId="3" borderId="0" xfId="0" applyFont="1" applyFill="1"/>
    <xf numFmtId="0" fontId="11" fillId="3" borderId="2" xfId="0" applyFont="1" applyFill="1" applyBorder="1" applyAlignment="1">
      <alignment horizontal="right" vertical="center"/>
    </xf>
    <xf numFmtId="0" fontId="10" fillId="3" borderId="0" xfId="0" applyFont="1" applyFill="1" applyAlignment="1">
      <alignment vertical="top"/>
    </xf>
    <xf numFmtId="0" fontId="13" fillId="0" borderId="0" xfId="0" applyFont="1"/>
    <xf numFmtId="0" fontId="13" fillId="0" borderId="0" xfId="0" applyFont="1" applyAlignment="1">
      <alignment horizontal="left"/>
    </xf>
    <xf numFmtId="0" fontId="11" fillId="3" borderId="0" xfId="0" applyFont="1" applyFill="1" applyAlignment="1">
      <alignment horizontal="right" vertic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7" fillId="4" borderId="5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10" fontId="7" fillId="3" borderId="8" xfId="0" applyNumberFormat="1" applyFont="1" applyFill="1" applyBorder="1" applyAlignment="1">
      <alignment horizontal="center" vertical="center"/>
    </xf>
    <xf numFmtId="49" fontId="7" fillId="3" borderId="18" xfId="0" applyNumberFormat="1" applyFont="1" applyFill="1" applyBorder="1" applyAlignment="1">
      <alignment horizontal="left"/>
    </xf>
    <xf numFmtId="49" fontId="7" fillId="3" borderId="19" xfId="0" applyNumberFormat="1" applyFont="1" applyFill="1" applyBorder="1" applyAlignment="1">
      <alignment horizontal="left"/>
    </xf>
    <xf numFmtId="49" fontId="7" fillId="4" borderId="19" xfId="0" applyNumberFormat="1" applyFont="1" applyFill="1" applyBorder="1" applyAlignment="1">
      <alignment vertical="center"/>
    </xf>
    <xf numFmtId="49" fontId="7" fillId="5" borderId="19" xfId="0" applyNumberFormat="1" applyFont="1" applyFill="1" applyBorder="1" applyAlignment="1">
      <alignment vertical="center"/>
    </xf>
    <xf numFmtId="49" fontId="7" fillId="6" borderId="19" xfId="0" applyNumberFormat="1" applyFont="1" applyFill="1" applyBorder="1" applyAlignment="1">
      <alignment vertical="center"/>
    </xf>
    <xf numFmtId="49" fontId="7" fillId="0" borderId="19" xfId="0" applyNumberFormat="1" applyFont="1" applyBorder="1" applyAlignment="1">
      <alignment vertical="center"/>
    </xf>
    <xf numFmtId="49" fontId="7" fillId="7" borderId="19" xfId="0" applyNumberFormat="1" applyFont="1" applyFill="1" applyBorder="1" applyAlignment="1">
      <alignment vertical="center"/>
    </xf>
    <xf numFmtId="49" fontId="7" fillId="3" borderId="17" xfId="0" applyNumberFormat="1" applyFont="1" applyFill="1" applyBorder="1" applyAlignment="1">
      <alignment vertical="center"/>
    </xf>
    <xf numFmtId="0" fontId="21" fillId="0" borderId="23" xfId="0" applyFont="1" applyBorder="1" applyAlignment="1">
      <alignment horizontal="left" vertical="center" wrapText="1"/>
    </xf>
    <xf numFmtId="49" fontId="1" fillId="2" borderId="25" xfId="0" applyNumberFormat="1" applyFont="1" applyFill="1" applyBorder="1"/>
    <xf numFmtId="0" fontId="3" fillId="2" borderId="0" xfId="0" applyFont="1" applyFill="1" applyAlignment="1">
      <alignment horizontal="left"/>
    </xf>
    <xf numFmtId="0" fontId="1" fillId="2" borderId="0" xfId="0" applyFont="1" applyFill="1"/>
    <xf numFmtId="49" fontId="7" fillId="0" borderId="20" xfId="0" applyNumberFormat="1" applyFont="1" applyBorder="1" applyAlignment="1">
      <alignment vertical="center"/>
    </xf>
    <xf numFmtId="164" fontId="11" fillId="0" borderId="4" xfId="0" applyNumberFormat="1" applyFont="1" applyBorder="1" applyAlignment="1">
      <alignment horizontal="center" vertical="top"/>
    </xf>
    <xf numFmtId="0" fontId="22" fillId="0" borderId="0" xfId="0" applyFont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22" fillId="0" borderId="22" xfId="0" applyFont="1" applyBorder="1" applyAlignment="1">
      <alignment vertical="center"/>
    </xf>
    <xf numFmtId="0" fontId="19" fillId="0" borderId="22" xfId="0" applyFont="1" applyBorder="1" applyAlignment="1">
      <alignment vertical="center"/>
    </xf>
    <xf numFmtId="0" fontId="7" fillId="0" borderId="9" xfId="0" applyFont="1" applyBorder="1" applyAlignment="1">
      <alignment horizontal="left" vertical="center"/>
    </xf>
    <xf numFmtId="0" fontId="19" fillId="0" borderId="27" xfId="0" applyFont="1" applyBorder="1" applyAlignment="1">
      <alignment vertical="center"/>
    </xf>
    <xf numFmtId="0" fontId="7" fillId="0" borderId="24" xfId="0" applyFont="1" applyBorder="1" applyAlignment="1">
      <alignment horizontal="left" vertical="center"/>
    </xf>
    <xf numFmtId="0" fontId="17" fillId="0" borderId="3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top" wrapText="1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7" fillId="4" borderId="38" xfId="0" applyFont="1" applyFill="1" applyBorder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 wrapText="1"/>
    </xf>
    <xf numFmtId="10" fontId="7" fillId="3" borderId="39" xfId="0" applyNumberFormat="1" applyFont="1" applyFill="1" applyBorder="1" applyAlignment="1">
      <alignment horizontal="center" vertical="center"/>
    </xf>
    <xf numFmtId="0" fontId="0" fillId="0" borderId="40" xfId="0" applyBorder="1"/>
    <xf numFmtId="0" fontId="15" fillId="0" borderId="0" xfId="0" applyFont="1" applyAlignment="1">
      <alignment horizontal="left" vertical="center" wrapText="1"/>
    </xf>
    <xf numFmtId="0" fontId="22" fillId="8" borderId="0" xfId="0" applyFont="1" applyFill="1" applyAlignment="1">
      <alignment vertical="center"/>
    </xf>
    <xf numFmtId="0" fontId="7" fillId="8" borderId="9" xfId="0" applyFont="1" applyFill="1" applyBorder="1" applyAlignment="1">
      <alignment horizontal="center" vertical="center"/>
    </xf>
    <xf numFmtId="0" fontId="17" fillId="8" borderId="0" xfId="0" applyFont="1" applyFill="1" applyAlignment="1">
      <alignment horizontal="center" vertical="center"/>
    </xf>
    <xf numFmtId="0" fontId="7" fillId="8" borderId="0" xfId="0" applyFont="1" applyFill="1" applyAlignment="1">
      <alignment vertical="center"/>
    </xf>
    <xf numFmtId="0" fontId="7" fillId="8" borderId="9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49" fontId="7" fillId="9" borderId="19" xfId="0" applyNumberFormat="1" applyFont="1" applyFill="1" applyBorder="1" applyAlignment="1">
      <alignment vertical="center"/>
    </xf>
    <xf numFmtId="0" fontId="7" fillId="8" borderId="5" xfId="0" applyFont="1" applyFill="1" applyBorder="1" applyAlignment="1">
      <alignment horizontal="center" vertical="center"/>
    </xf>
    <xf numFmtId="0" fontId="7" fillId="8" borderId="3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18" fillId="3" borderId="6" xfId="0" applyFont="1" applyFill="1" applyBorder="1" applyAlignment="1">
      <alignment vertical="center"/>
    </xf>
    <xf numFmtId="0" fontId="9" fillId="5" borderId="7" xfId="0" applyFont="1" applyFill="1" applyBorder="1"/>
    <xf numFmtId="0" fontId="23" fillId="3" borderId="13" xfId="0" applyFont="1" applyFill="1" applyBorder="1"/>
    <xf numFmtId="0" fontId="23" fillId="3" borderId="15" xfId="0" applyFont="1" applyFill="1" applyBorder="1"/>
    <xf numFmtId="0" fontId="24" fillId="0" borderId="14" xfId="0" applyFont="1" applyBorder="1"/>
    <xf numFmtId="0" fontId="10" fillId="3" borderId="13" xfId="0" applyFont="1" applyFill="1" applyBorder="1" applyAlignment="1">
      <alignment horizontal="left" vertical="center"/>
    </xf>
    <xf numFmtId="0" fontId="10" fillId="3" borderId="15" xfId="0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11" fillId="5" borderId="29" xfId="0" applyFont="1" applyFill="1" applyBorder="1" applyAlignment="1">
      <alignment horizontal="center"/>
    </xf>
    <xf numFmtId="0" fontId="11" fillId="5" borderId="30" xfId="0" applyFont="1" applyFill="1" applyBorder="1" applyAlignment="1">
      <alignment horizontal="center"/>
    </xf>
    <xf numFmtId="0" fontId="21" fillId="0" borderId="21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left" vertical="center"/>
    </xf>
    <xf numFmtId="0" fontId="10" fillId="3" borderId="33" xfId="0" applyFont="1" applyFill="1" applyBorder="1" applyAlignment="1">
      <alignment horizontal="left" vertical="center"/>
    </xf>
    <xf numFmtId="0" fontId="10" fillId="3" borderId="34" xfId="0" applyFont="1" applyFill="1" applyBorder="1" applyAlignment="1">
      <alignment horizontal="left" vertical="center"/>
    </xf>
    <xf numFmtId="0" fontId="10" fillId="3" borderId="35" xfId="0" applyFont="1" applyFill="1" applyBorder="1" applyAlignment="1">
      <alignment horizontal="left" vertical="center"/>
    </xf>
    <xf numFmtId="0" fontId="10" fillId="3" borderId="36" xfId="0" applyFont="1" applyFill="1" applyBorder="1" applyAlignment="1">
      <alignment horizontal="left" vertical="center"/>
    </xf>
    <xf numFmtId="0" fontId="10" fillId="3" borderId="37" xfId="0" applyFont="1" applyFill="1" applyBorder="1" applyAlignment="1">
      <alignment horizontal="left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left"/>
    </xf>
    <xf numFmtId="0" fontId="0" fillId="0" borderId="0" xfId="0"/>
    <xf numFmtId="0" fontId="8" fillId="2" borderId="1" xfId="0" applyFont="1" applyFill="1" applyBorder="1" applyAlignment="1">
      <alignment horizontal="left" vertical="top"/>
    </xf>
    <xf numFmtId="0" fontId="9" fillId="0" borderId="1" xfId="0" applyFont="1" applyBorder="1"/>
    <xf numFmtId="0" fontId="12" fillId="3" borderId="0" xfId="0" applyFont="1" applyFill="1" applyAlignment="1">
      <alignment horizontal="left"/>
    </xf>
    <xf numFmtId="0" fontId="12" fillId="3" borderId="0" xfId="0" applyFont="1" applyFill="1" applyAlignment="1">
      <alignment horizontal="left" vertical="top" wrapText="1"/>
    </xf>
    <xf numFmtId="0" fontId="11" fillId="0" borderId="0" xfId="0" applyFont="1" applyAlignment="1">
      <alignment horizontal="left"/>
    </xf>
    <xf numFmtId="0" fontId="5" fillId="10" borderId="0" xfId="0" applyFont="1" applyFill="1" applyAlignment="1">
      <alignment horizontal="left" vertical="center" wrapText="1"/>
    </xf>
    <xf numFmtId="0" fontId="3" fillId="10" borderId="0" xfId="0" applyFont="1" applyFill="1" applyAlignment="1">
      <alignment horizontal="left"/>
    </xf>
    <xf numFmtId="0" fontId="1" fillId="10" borderId="0" xfId="0" applyFont="1" applyFill="1"/>
    <xf numFmtId="49" fontId="1" fillId="10" borderId="25" xfId="0" applyNumberFormat="1" applyFont="1" applyFill="1" applyBorder="1"/>
    <xf numFmtId="0" fontId="25" fillId="3" borderId="0" xfId="0" applyFont="1" applyFill="1" applyAlignment="1">
      <alignment horizontal="right" vertical="center"/>
    </xf>
    <xf numFmtId="0" fontId="25" fillId="3" borderId="2" xfId="0" applyFont="1" applyFill="1" applyBorder="1" applyAlignment="1">
      <alignment horizontal="right" vertical="center"/>
    </xf>
    <xf numFmtId="49" fontId="26" fillId="3" borderId="18" xfId="0" applyNumberFormat="1" applyFont="1" applyFill="1" applyBorder="1" applyAlignment="1">
      <alignment horizontal="left"/>
    </xf>
    <xf numFmtId="0" fontId="27" fillId="3" borderId="13" xfId="0" applyFont="1" applyFill="1" applyBorder="1"/>
    <xf numFmtId="0" fontId="27" fillId="3" borderId="15" xfId="0" applyFont="1" applyFill="1" applyBorder="1"/>
    <xf numFmtId="0" fontId="27" fillId="0" borderId="14" xfId="0" applyFont="1" applyBorder="1"/>
    <xf numFmtId="0" fontId="28" fillId="0" borderId="10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8" fillId="0" borderId="26" xfId="0" applyFont="1" applyBorder="1" applyAlignment="1">
      <alignment horizontal="left" vertical="center" wrapText="1"/>
    </xf>
    <xf numFmtId="49" fontId="26" fillId="3" borderId="19" xfId="0" applyNumberFormat="1" applyFont="1" applyFill="1" applyBorder="1" applyAlignment="1">
      <alignment horizontal="left"/>
    </xf>
    <xf numFmtId="0" fontId="26" fillId="3" borderId="13" xfId="0" applyFont="1" applyFill="1" applyBorder="1" applyAlignment="1">
      <alignment horizontal="left" vertical="center"/>
    </xf>
    <xf numFmtId="0" fontId="26" fillId="3" borderId="15" xfId="0" applyFont="1" applyFill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 wrapText="1"/>
    </xf>
    <xf numFmtId="0" fontId="28" fillId="0" borderId="12" xfId="0" applyFont="1" applyBorder="1" applyAlignment="1">
      <alignment horizontal="left" vertical="center" wrapText="1"/>
    </xf>
    <xf numFmtId="0" fontId="26" fillId="3" borderId="32" xfId="0" applyFont="1" applyFill="1" applyBorder="1" applyAlignment="1">
      <alignment horizontal="left" vertical="center"/>
    </xf>
    <xf numFmtId="0" fontId="26" fillId="3" borderId="33" xfId="0" applyFont="1" applyFill="1" applyBorder="1" applyAlignment="1">
      <alignment horizontal="left" vertical="center"/>
    </xf>
    <xf numFmtId="0" fontId="26" fillId="3" borderId="34" xfId="0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25" fillId="5" borderId="0" xfId="0" applyFont="1" applyFill="1" applyAlignment="1">
      <alignment horizontal="center" vertical="center"/>
    </xf>
    <xf numFmtId="0" fontId="25" fillId="5" borderId="29" xfId="0" applyFont="1" applyFill="1" applyBorder="1" applyAlignment="1">
      <alignment horizontal="center"/>
    </xf>
    <xf numFmtId="0" fontId="26" fillId="3" borderId="35" xfId="0" applyFont="1" applyFill="1" applyBorder="1" applyAlignment="1">
      <alignment horizontal="left" vertical="center"/>
    </xf>
    <xf numFmtId="0" fontId="26" fillId="3" borderId="36" xfId="0" applyFont="1" applyFill="1" applyBorder="1" applyAlignment="1">
      <alignment horizontal="left" vertical="center"/>
    </xf>
    <xf numFmtId="0" fontId="26" fillId="3" borderId="37" xfId="0" applyFont="1" applyFill="1" applyBorder="1" applyAlignment="1">
      <alignment horizontal="left" vertical="center"/>
    </xf>
    <xf numFmtId="0" fontId="25" fillId="5" borderId="30" xfId="0" applyFont="1" applyFill="1" applyBorder="1" applyAlignment="1">
      <alignment horizontal="center"/>
    </xf>
    <xf numFmtId="0" fontId="29" fillId="0" borderId="21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left" vertical="center" wrapText="1"/>
    </xf>
    <xf numFmtId="164" fontId="25" fillId="0" borderId="4" xfId="0" applyNumberFormat="1" applyFont="1" applyBorder="1" applyAlignment="1">
      <alignment horizontal="center" vertical="top"/>
    </xf>
    <xf numFmtId="0" fontId="29" fillId="0" borderId="3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2F56"/>
      <color rgb="FFF3F3F3"/>
      <color rgb="FFC5CAE9"/>
      <color rgb="FF303F9F"/>
      <color rgb="FF6772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484908</xdr:colOff>
      <xdr:row>0</xdr:row>
      <xdr:rowOff>41564</xdr:rowOff>
    </xdr:from>
    <xdr:to>
      <xdr:col>18</xdr:col>
      <xdr:colOff>568036</xdr:colOff>
      <xdr:row>0</xdr:row>
      <xdr:rowOff>511701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1EBA7C1-1996-450F-B660-5DDDE3E1E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25599" y="41564"/>
          <a:ext cx="1690255" cy="4701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Office%20of%20Research\Grant%20Activities\RPE%20Project\FY%202019-2020\Evaluation%20Report\Data\Attendance%20Tracking%20Data\Shifting%20Boundaries_Attendance%20Tracking_SWO%20VMYC_girls_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MYC-Agency Village (girls)"/>
      <sheetName val="Attendance key"/>
    </sheetNames>
    <sheetDataSet>
      <sheetData sheetId="0" refreshError="1"/>
      <sheetData sheetId="1" refreshError="1">
        <row r="8">
          <cell r="B8" t="str">
            <v>P</v>
          </cell>
        </row>
        <row r="9">
          <cell r="B9" t="str">
            <v>A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4915C-2B22-4AAE-ACF3-39937097FA9D}">
  <sheetPr>
    <pageSetUpPr fitToPage="1"/>
  </sheetPr>
  <dimension ref="A1:S49"/>
  <sheetViews>
    <sheetView tabSelected="1" zoomScale="55" workbookViewId="0">
      <selection activeCell="D40" sqref="D40"/>
    </sheetView>
  </sheetViews>
  <sheetFormatPr defaultColWidth="9.109375" defaultRowHeight="13.2" x14ac:dyDescent="0.25"/>
  <cols>
    <col min="1" max="1" width="3.6640625" customWidth="1"/>
    <col min="2" max="2" width="22.6640625" customWidth="1"/>
    <col min="3" max="3" width="6.5546875" bestFit="1" customWidth="1"/>
    <col min="4" max="4" width="7.5546875" bestFit="1" customWidth="1"/>
    <col min="5" max="5" width="21.5546875" bestFit="1" customWidth="1"/>
    <col min="6" max="17" width="12.6640625" customWidth="1"/>
    <col min="18" max="19" width="10.6640625" customWidth="1"/>
  </cols>
  <sheetData>
    <row r="1" spans="1:19" ht="42.9" customHeight="1" thickBot="1" x14ac:dyDescent="0.4">
      <c r="A1" s="91"/>
      <c r="B1" s="89" t="s">
        <v>0</v>
      </c>
      <c r="C1" s="89"/>
      <c r="D1" s="89"/>
      <c r="E1" s="90"/>
      <c r="F1" s="88" t="s">
        <v>1</v>
      </c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</row>
    <row r="2" spans="1:19" ht="19.5" customHeight="1" thickTop="1" thickBot="1" x14ac:dyDescent="0.3">
      <c r="A2" s="94"/>
      <c r="B2" s="93" t="s">
        <v>2</v>
      </c>
      <c r="C2" s="95" t="s">
        <v>3</v>
      </c>
      <c r="D2" s="96"/>
      <c r="E2" s="97"/>
      <c r="F2" s="98" t="s">
        <v>4</v>
      </c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100"/>
    </row>
    <row r="3" spans="1:19" ht="19.5" customHeight="1" thickTop="1" thickBot="1" x14ac:dyDescent="0.3">
      <c r="A3" s="101"/>
      <c r="B3" s="92" t="s">
        <v>5</v>
      </c>
      <c r="C3" s="102" t="s">
        <v>6</v>
      </c>
      <c r="D3" s="103"/>
      <c r="E3" s="104"/>
      <c r="F3" s="105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0"/>
    </row>
    <row r="4" spans="1:19" ht="19.5" customHeight="1" thickTop="1" x14ac:dyDescent="0.25">
      <c r="A4" s="101"/>
      <c r="B4" s="92"/>
      <c r="C4" s="107" t="s">
        <v>7</v>
      </c>
      <c r="D4" s="108"/>
      <c r="E4" s="109"/>
      <c r="F4" s="110"/>
      <c r="G4" s="111" t="s">
        <v>8</v>
      </c>
      <c r="H4" s="111" t="s">
        <v>9</v>
      </c>
      <c r="I4" s="111" t="s">
        <v>10</v>
      </c>
      <c r="J4" s="111" t="s">
        <v>11</v>
      </c>
      <c r="K4" s="111" t="s">
        <v>12</v>
      </c>
      <c r="L4" s="111" t="s">
        <v>13</v>
      </c>
      <c r="M4" s="111" t="s">
        <v>14</v>
      </c>
      <c r="N4" s="111" t="s">
        <v>15</v>
      </c>
      <c r="O4" s="111" t="s">
        <v>16</v>
      </c>
      <c r="P4" s="111" t="s">
        <v>17</v>
      </c>
      <c r="Q4" s="110"/>
      <c r="R4" s="112" t="s">
        <v>18</v>
      </c>
      <c r="S4" s="112" t="s">
        <v>19</v>
      </c>
    </row>
    <row r="5" spans="1:19" ht="13.8" thickBot="1" x14ac:dyDescent="0.3">
      <c r="A5" s="101"/>
      <c r="B5" s="92" t="s">
        <v>20</v>
      </c>
      <c r="C5" s="113"/>
      <c r="D5" s="114"/>
      <c r="E5" s="115"/>
      <c r="F5" s="111" t="s">
        <v>21</v>
      </c>
      <c r="G5" s="111" t="s">
        <v>22</v>
      </c>
      <c r="H5" s="111" t="s">
        <v>22</v>
      </c>
      <c r="I5" s="111" t="s">
        <v>22</v>
      </c>
      <c r="J5" s="111" t="s">
        <v>22</v>
      </c>
      <c r="K5" s="111" t="s">
        <v>22</v>
      </c>
      <c r="L5" s="111" t="s">
        <v>22</v>
      </c>
      <c r="M5" s="111" t="s">
        <v>22</v>
      </c>
      <c r="N5" s="111" t="s">
        <v>22</v>
      </c>
      <c r="O5" s="111" t="s">
        <v>22</v>
      </c>
      <c r="P5" s="111" t="s">
        <v>22</v>
      </c>
      <c r="Q5" s="111" t="s">
        <v>23</v>
      </c>
      <c r="R5" s="116"/>
      <c r="S5" s="116"/>
    </row>
    <row r="6" spans="1:19" ht="19.5" customHeight="1" thickTop="1" x14ac:dyDescent="0.25">
      <c r="A6" s="117" t="s">
        <v>24</v>
      </c>
      <c r="B6" s="118"/>
      <c r="C6" s="119" t="s">
        <v>25</v>
      </c>
      <c r="D6" s="119" t="s">
        <v>26</v>
      </c>
      <c r="E6" s="119" t="s">
        <v>27</v>
      </c>
      <c r="F6" s="120" t="s">
        <v>28</v>
      </c>
      <c r="G6" s="120" t="s">
        <v>28</v>
      </c>
      <c r="H6" s="120" t="s">
        <v>28</v>
      </c>
      <c r="I6" s="120" t="s">
        <v>28</v>
      </c>
      <c r="J6" s="120" t="s">
        <v>28</v>
      </c>
      <c r="K6" s="120" t="s">
        <v>28</v>
      </c>
      <c r="L6" s="120" t="s">
        <v>28</v>
      </c>
      <c r="M6" s="120" t="s">
        <v>28</v>
      </c>
      <c r="N6" s="120" t="s">
        <v>28</v>
      </c>
      <c r="O6" s="120" t="s">
        <v>28</v>
      </c>
      <c r="P6" s="120" t="s">
        <v>28</v>
      </c>
      <c r="Q6" s="120" t="s">
        <v>28</v>
      </c>
      <c r="R6" s="121" t="str">
        <f>'[1]Attendance key'!$B8</f>
        <v>P</v>
      </c>
      <c r="S6" s="121" t="str">
        <f>'[1]Attendance key'!$B9</f>
        <v>A</v>
      </c>
    </row>
    <row r="7" spans="1:19" ht="19.5" customHeight="1" x14ac:dyDescent="0.25">
      <c r="A7" s="16" t="s">
        <v>29</v>
      </c>
      <c r="B7" s="47"/>
      <c r="C7" s="48"/>
      <c r="D7" s="48"/>
      <c r="E7" s="48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11">
        <f>COUNTIF($G7:$P7,R$6)</f>
        <v>0</v>
      </c>
      <c r="S7" s="41">
        <f>COUNTIF($G7:$P7,S$6)</f>
        <v>0</v>
      </c>
    </row>
    <row r="8" spans="1:19" ht="19.5" customHeight="1" x14ac:dyDescent="0.25">
      <c r="A8" s="17" t="s">
        <v>30</v>
      </c>
      <c r="B8" s="28"/>
      <c r="C8" s="29"/>
      <c r="D8" s="29"/>
      <c r="E8" s="29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52">
        <f t="shared" ref="R8:S36" si="0">COUNTIF($G8:$P8,R$6)</f>
        <v>0</v>
      </c>
      <c r="S8" s="53">
        <f t="shared" si="0"/>
        <v>0</v>
      </c>
    </row>
    <row r="9" spans="1:19" ht="19.5" customHeight="1" x14ac:dyDescent="0.25">
      <c r="A9" s="18" t="s">
        <v>31</v>
      </c>
      <c r="B9" s="47"/>
      <c r="C9" s="48"/>
      <c r="D9" s="48"/>
      <c r="E9" s="48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11">
        <f t="shared" si="0"/>
        <v>0</v>
      </c>
      <c r="S9" s="41">
        <f t="shared" si="0"/>
        <v>0</v>
      </c>
    </row>
    <row r="10" spans="1:19" ht="19.5" customHeight="1" x14ac:dyDescent="0.25">
      <c r="A10" s="19" t="s">
        <v>32</v>
      </c>
      <c r="B10" s="30"/>
      <c r="C10" s="29"/>
      <c r="D10" s="29"/>
      <c r="E10" s="29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52">
        <f t="shared" si="0"/>
        <v>0</v>
      </c>
      <c r="S10" s="53">
        <f t="shared" si="0"/>
        <v>0</v>
      </c>
    </row>
    <row r="11" spans="1:19" ht="19.5" customHeight="1" x14ac:dyDescent="0.25">
      <c r="A11" s="18" t="s">
        <v>33</v>
      </c>
      <c r="B11" s="47"/>
      <c r="C11" s="48"/>
      <c r="D11" s="48"/>
      <c r="E11" s="48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11">
        <f t="shared" si="0"/>
        <v>0</v>
      </c>
      <c r="S11" s="41">
        <f t="shared" si="0"/>
        <v>0</v>
      </c>
    </row>
    <row r="12" spans="1:19" ht="19.5" customHeight="1" x14ac:dyDescent="0.25">
      <c r="A12" s="19" t="s">
        <v>34</v>
      </c>
      <c r="B12" s="30"/>
      <c r="C12" s="29"/>
      <c r="D12" s="29"/>
      <c r="E12" s="29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52">
        <f t="shared" si="0"/>
        <v>0</v>
      </c>
      <c r="S12" s="53">
        <f t="shared" si="0"/>
        <v>0</v>
      </c>
    </row>
    <row r="13" spans="1:19" ht="19.5" customHeight="1" x14ac:dyDescent="0.25">
      <c r="A13" s="18" t="s">
        <v>35</v>
      </c>
      <c r="B13" s="47"/>
      <c r="C13" s="48"/>
      <c r="D13" s="48"/>
      <c r="E13" s="48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11">
        <f t="shared" si="0"/>
        <v>0</v>
      </c>
      <c r="S13" s="41">
        <f t="shared" si="0"/>
        <v>0</v>
      </c>
    </row>
    <row r="14" spans="1:19" ht="19.5" customHeight="1" x14ac:dyDescent="0.25">
      <c r="A14" s="19" t="s">
        <v>36</v>
      </c>
      <c r="B14" s="30"/>
      <c r="C14" s="29"/>
      <c r="D14" s="29"/>
      <c r="E14" s="29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52">
        <f t="shared" si="0"/>
        <v>0</v>
      </c>
      <c r="S14" s="53">
        <f t="shared" si="0"/>
        <v>0</v>
      </c>
    </row>
    <row r="15" spans="1:19" ht="19.5" customHeight="1" x14ac:dyDescent="0.25">
      <c r="A15" s="18" t="s">
        <v>37</v>
      </c>
      <c r="B15" s="47"/>
      <c r="C15" s="48"/>
      <c r="D15" s="48"/>
      <c r="E15" s="48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11">
        <f t="shared" si="0"/>
        <v>0</v>
      </c>
      <c r="S15" s="41">
        <f t="shared" si="0"/>
        <v>0</v>
      </c>
    </row>
    <row r="16" spans="1:19" ht="19.5" customHeight="1" x14ac:dyDescent="0.25">
      <c r="A16" s="19" t="s">
        <v>38</v>
      </c>
      <c r="B16" s="30"/>
      <c r="C16" s="29"/>
      <c r="D16" s="29"/>
      <c r="E16" s="29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52">
        <f t="shared" si="0"/>
        <v>0</v>
      </c>
      <c r="S16" s="53">
        <f t="shared" si="0"/>
        <v>0</v>
      </c>
    </row>
    <row r="17" spans="1:19" ht="19.5" customHeight="1" x14ac:dyDescent="0.25">
      <c r="A17" s="18" t="s">
        <v>39</v>
      </c>
      <c r="B17" s="47"/>
      <c r="C17" s="48"/>
      <c r="D17" s="48"/>
      <c r="E17" s="48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11">
        <f t="shared" si="0"/>
        <v>0</v>
      </c>
      <c r="S17" s="41">
        <f t="shared" si="0"/>
        <v>0</v>
      </c>
    </row>
    <row r="18" spans="1:19" ht="19.5" customHeight="1" x14ac:dyDescent="0.25">
      <c r="A18" s="19" t="s">
        <v>40</v>
      </c>
      <c r="B18" s="31"/>
      <c r="C18" s="29"/>
      <c r="D18" s="29"/>
      <c r="E18" s="29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52">
        <f t="shared" si="0"/>
        <v>0</v>
      </c>
      <c r="S18" s="53">
        <f t="shared" si="0"/>
        <v>0</v>
      </c>
    </row>
    <row r="19" spans="1:19" ht="19.5" customHeight="1" x14ac:dyDescent="0.25">
      <c r="A19" s="18" t="s">
        <v>41</v>
      </c>
      <c r="B19" s="50"/>
      <c r="C19" s="48"/>
      <c r="D19" s="48"/>
      <c r="E19" s="48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11">
        <f t="shared" si="0"/>
        <v>0</v>
      </c>
      <c r="S19" s="41">
        <f t="shared" si="0"/>
        <v>0</v>
      </c>
    </row>
    <row r="20" spans="1:19" ht="19.5" customHeight="1" x14ac:dyDescent="0.25">
      <c r="A20" s="19" t="s">
        <v>42</v>
      </c>
      <c r="B20" s="31"/>
      <c r="C20" s="29"/>
      <c r="D20" s="29"/>
      <c r="E20" s="29"/>
      <c r="F20" s="42"/>
      <c r="G20" s="42"/>
      <c r="H20" s="42"/>
      <c r="I20" s="42"/>
      <c r="J20" s="42"/>
      <c r="K20" s="43"/>
      <c r="L20" s="40"/>
      <c r="M20" s="40"/>
      <c r="N20" s="40"/>
      <c r="O20" s="40"/>
      <c r="P20" s="40"/>
      <c r="Q20" s="40"/>
      <c r="R20" s="52">
        <f t="shared" si="0"/>
        <v>0</v>
      </c>
      <c r="S20" s="53">
        <f t="shared" si="0"/>
        <v>0</v>
      </c>
    </row>
    <row r="21" spans="1:19" ht="19.5" customHeight="1" x14ac:dyDescent="0.25">
      <c r="A21" s="18" t="s">
        <v>43</v>
      </c>
      <c r="B21" s="50"/>
      <c r="C21" s="48"/>
      <c r="D21" s="48"/>
      <c r="E21" s="48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11">
        <f t="shared" si="0"/>
        <v>0</v>
      </c>
      <c r="S21" s="41">
        <f t="shared" si="0"/>
        <v>0</v>
      </c>
    </row>
    <row r="22" spans="1:19" ht="19.5" customHeight="1" x14ac:dyDescent="0.25">
      <c r="A22" s="19" t="s">
        <v>44</v>
      </c>
      <c r="B22" s="31"/>
      <c r="C22" s="32"/>
      <c r="D22" s="32"/>
      <c r="E22" s="32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52">
        <f t="shared" si="0"/>
        <v>0</v>
      </c>
      <c r="S22" s="53">
        <f t="shared" si="0"/>
        <v>0</v>
      </c>
    </row>
    <row r="23" spans="1:19" ht="19.5" customHeight="1" x14ac:dyDescent="0.25">
      <c r="A23" s="18" t="s">
        <v>45</v>
      </c>
      <c r="B23" s="50"/>
      <c r="C23" s="51"/>
      <c r="D23" s="51"/>
      <c r="E23" s="51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11">
        <f t="shared" si="0"/>
        <v>0</v>
      </c>
      <c r="S23" s="41">
        <f t="shared" si="0"/>
        <v>0</v>
      </c>
    </row>
    <row r="24" spans="1:19" ht="19.5" customHeight="1" x14ac:dyDescent="0.25">
      <c r="A24" s="19" t="s">
        <v>46</v>
      </c>
      <c r="B24" s="31"/>
      <c r="C24" s="32"/>
      <c r="D24" s="32"/>
      <c r="E24" s="32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52">
        <f t="shared" si="0"/>
        <v>0</v>
      </c>
      <c r="S24" s="53">
        <f t="shared" si="0"/>
        <v>0</v>
      </c>
    </row>
    <row r="25" spans="1:19" ht="19.5" customHeight="1" x14ac:dyDescent="0.25">
      <c r="A25" s="20" t="s">
        <v>47</v>
      </c>
      <c r="B25" s="50"/>
      <c r="C25" s="51"/>
      <c r="D25" s="51"/>
      <c r="E25" s="51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11">
        <f t="shared" si="0"/>
        <v>0</v>
      </c>
      <c r="S25" s="41">
        <f t="shared" si="0"/>
        <v>0</v>
      </c>
    </row>
    <row r="26" spans="1:19" ht="19.5" customHeight="1" x14ac:dyDescent="0.25">
      <c r="A26" s="19" t="s">
        <v>48</v>
      </c>
      <c r="B26" s="31"/>
      <c r="C26" s="32"/>
      <c r="D26" s="32"/>
      <c r="E26" s="32"/>
      <c r="F26" s="40"/>
      <c r="G26" s="40"/>
      <c r="H26" s="40"/>
      <c r="I26" s="36"/>
      <c r="J26" s="40"/>
      <c r="K26" s="40"/>
      <c r="L26" s="40"/>
      <c r="M26" s="40"/>
      <c r="N26" s="40"/>
      <c r="O26" s="40"/>
      <c r="P26" s="40"/>
      <c r="Q26" s="40"/>
      <c r="R26" s="52">
        <f t="shared" si="0"/>
        <v>0</v>
      </c>
      <c r="S26" s="53">
        <f t="shared" si="0"/>
        <v>0</v>
      </c>
    </row>
    <row r="27" spans="1:19" ht="19.5" customHeight="1" x14ac:dyDescent="0.25">
      <c r="A27" s="18" t="s">
        <v>49</v>
      </c>
      <c r="B27" s="50"/>
      <c r="C27" s="51"/>
      <c r="D27" s="51"/>
      <c r="E27" s="51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11">
        <f t="shared" si="0"/>
        <v>0</v>
      </c>
      <c r="S27" s="41">
        <f t="shared" si="0"/>
        <v>0</v>
      </c>
    </row>
    <row r="28" spans="1:19" ht="19.5" customHeight="1" x14ac:dyDescent="0.25">
      <c r="A28" s="19" t="s">
        <v>50</v>
      </c>
      <c r="B28" s="31"/>
      <c r="C28" s="32"/>
      <c r="D28" s="32"/>
      <c r="E28" s="32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52">
        <f t="shared" si="0"/>
        <v>0</v>
      </c>
      <c r="S28" s="53">
        <f t="shared" si="0"/>
        <v>0</v>
      </c>
    </row>
    <row r="29" spans="1:19" ht="19.5" customHeight="1" x14ac:dyDescent="0.25">
      <c r="A29" s="18" t="s">
        <v>51</v>
      </c>
      <c r="B29" s="50"/>
      <c r="C29" s="51"/>
      <c r="D29" s="51"/>
      <c r="E29" s="51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11">
        <f t="shared" si="0"/>
        <v>0</v>
      </c>
      <c r="S29" s="41">
        <f t="shared" si="0"/>
        <v>0</v>
      </c>
    </row>
    <row r="30" spans="1:19" ht="19.5" customHeight="1" x14ac:dyDescent="0.25">
      <c r="A30" s="19" t="s">
        <v>52</v>
      </c>
      <c r="B30" s="31"/>
      <c r="C30" s="32"/>
      <c r="D30" s="32"/>
      <c r="E30" s="32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52">
        <f t="shared" si="0"/>
        <v>0</v>
      </c>
      <c r="S30" s="53">
        <f t="shared" si="0"/>
        <v>0</v>
      </c>
    </row>
    <row r="31" spans="1:19" ht="19.5" customHeight="1" x14ac:dyDescent="0.25">
      <c r="A31" s="20" t="s">
        <v>53</v>
      </c>
      <c r="B31" s="50"/>
      <c r="C31" s="51"/>
      <c r="D31" s="51"/>
      <c r="E31" s="51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11">
        <f t="shared" si="0"/>
        <v>0</v>
      </c>
      <c r="S31" s="41">
        <f t="shared" si="0"/>
        <v>0</v>
      </c>
    </row>
    <row r="32" spans="1:19" ht="19.5" customHeight="1" x14ac:dyDescent="0.25">
      <c r="A32" s="19" t="s">
        <v>54</v>
      </c>
      <c r="B32" s="31"/>
      <c r="C32" s="32"/>
      <c r="D32" s="32"/>
      <c r="E32" s="32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52">
        <f t="shared" si="0"/>
        <v>0</v>
      </c>
      <c r="S32" s="53">
        <f t="shared" si="0"/>
        <v>0</v>
      </c>
    </row>
    <row r="33" spans="1:19" ht="19.5" customHeight="1" x14ac:dyDescent="0.25">
      <c r="A33" s="20" t="s">
        <v>55</v>
      </c>
      <c r="B33" s="50"/>
      <c r="C33" s="51"/>
      <c r="D33" s="51"/>
      <c r="E33" s="51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11">
        <f t="shared" si="0"/>
        <v>0</v>
      </c>
      <c r="S33" s="41">
        <f t="shared" si="0"/>
        <v>0</v>
      </c>
    </row>
    <row r="34" spans="1:19" ht="19.5" customHeight="1" x14ac:dyDescent="0.25">
      <c r="A34" s="19" t="s">
        <v>56</v>
      </c>
      <c r="B34" s="31"/>
      <c r="C34" s="32"/>
      <c r="D34" s="32"/>
      <c r="E34" s="32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52">
        <f t="shared" si="0"/>
        <v>0</v>
      </c>
      <c r="S34" s="53">
        <f t="shared" si="0"/>
        <v>0</v>
      </c>
    </row>
    <row r="35" spans="1:19" ht="19.5" customHeight="1" x14ac:dyDescent="0.25">
      <c r="A35" s="20" t="s">
        <v>57</v>
      </c>
      <c r="B35" s="50"/>
      <c r="C35" s="51"/>
      <c r="D35" s="51"/>
      <c r="E35" s="51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11">
        <f t="shared" si="0"/>
        <v>0</v>
      </c>
      <c r="S35" s="41">
        <f t="shared" si="0"/>
        <v>0</v>
      </c>
    </row>
    <row r="36" spans="1:19" ht="19.5" customHeight="1" thickBot="1" x14ac:dyDescent="0.3">
      <c r="A36" s="26" t="s">
        <v>58</v>
      </c>
      <c r="B36" s="33"/>
      <c r="C36" s="34"/>
      <c r="D36" s="34"/>
      <c r="E36" s="34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52">
        <f t="shared" si="0"/>
        <v>0</v>
      </c>
      <c r="S36" s="53">
        <f t="shared" si="0"/>
        <v>0</v>
      </c>
    </row>
    <row r="37" spans="1:19" ht="19.2" thickTop="1" thickBot="1" x14ac:dyDescent="0.3">
      <c r="A37" s="21"/>
      <c r="B37" s="58" t="s">
        <v>59</v>
      </c>
      <c r="C37" s="58"/>
      <c r="D37" s="58"/>
      <c r="E37" s="59"/>
      <c r="F37" s="12">
        <f>COUNTIF(F7:F36,"P")</f>
        <v>0</v>
      </c>
      <c r="G37" s="12">
        <f t="shared" ref="G37:H37" si="1">COUNTIF(G7:G36,"P")</f>
        <v>0</v>
      </c>
      <c r="H37" s="12">
        <f t="shared" si="1"/>
        <v>0</v>
      </c>
      <c r="I37" s="12">
        <f>COUNTIF(I7:I36,"P")</f>
        <v>0</v>
      </c>
      <c r="J37" s="12">
        <f t="shared" ref="J37:Q37" si="2">COUNTIF(J7:J36,"P")</f>
        <v>0</v>
      </c>
      <c r="K37" s="12">
        <f t="shared" si="2"/>
        <v>0</v>
      </c>
      <c r="L37" s="12">
        <f t="shared" si="2"/>
        <v>0</v>
      </c>
      <c r="M37" s="12">
        <f t="shared" si="2"/>
        <v>0</v>
      </c>
      <c r="N37" s="12">
        <f t="shared" si="2"/>
        <v>0</v>
      </c>
      <c r="O37" s="12">
        <f t="shared" si="2"/>
        <v>0</v>
      </c>
      <c r="P37" s="12">
        <f t="shared" si="2"/>
        <v>0</v>
      </c>
      <c r="Q37" s="12">
        <f t="shared" si="2"/>
        <v>0</v>
      </c>
      <c r="R37" s="13"/>
      <c r="S37" s="44"/>
    </row>
    <row r="38" spans="1:19" ht="13.8" thickTop="1" x14ac:dyDescent="0.25"/>
    <row r="49" spans="12:12" x14ac:dyDescent="0.25">
      <c r="L49" s="45"/>
    </row>
  </sheetData>
  <mergeCells count="9">
    <mergeCell ref="F1:S1"/>
    <mergeCell ref="B37:E37"/>
    <mergeCell ref="C2:E2"/>
    <mergeCell ref="C3:E3"/>
    <mergeCell ref="R4:R5"/>
    <mergeCell ref="S4:S5"/>
    <mergeCell ref="A6:B6"/>
    <mergeCell ref="C4:E5"/>
    <mergeCell ref="F2:S3"/>
  </mergeCells>
  <phoneticPr fontId="20" type="noConversion"/>
  <printOptions horizontalCentered="1"/>
  <pageMargins left="0.25" right="0.25" top="0.25" bottom="0.25" header="0" footer="0"/>
  <pageSetup scale="8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D14"/>
  <sheetViews>
    <sheetView showGridLines="0" workbookViewId="0">
      <selection activeCell="C17" sqref="C17"/>
    </sheetView>
  </sheetViews>
  <sheetFormatPr defaultColWidth="14.44140625" defaultRowHeight="15.75" customHeight="1" x14ac:dyDescent="0.25"/>
  <cols>
    <col min="1" max="1" width="5.88671875" customWidth="1"/>
    <col min="2" max="2" width="3" customWidth="1"/>
    <col min="3" max="3" width="51.5546875" customWidth="1"/>
    <col min="4" max="4" width="5.88671875" customWidth="1"/>
  </cols>
  <sheetData>
    <row r="1" spans="1:4" ht="36" customHeight="1" x14ac:dyDescent="0.3">
      <c r="A1" s="1"/>
      <c r="B1" s="81" t="s">
        <v>60</v>
      </c>
      <c r="C1" s="82"/>
      <c r="D1" s="1"/>
    </row>
    <row r="2" spans="1:4" ht="36" customHeight="1" x14ac:dyDescent="0.25">
      <c r="A2" s="2"/>
      <c r="B2" s="83" t="s">
        <v>61</v>
      </c>
      <c r="C2" s="84"/>
      <c r="D2" s="2"/>
    </row>
    <row r="3" spans="1:4" ht="24" customHeight="1" x14ac:dyDescent="0.3">
      <c r="A3" s="3"/>
      <c r="B3" s="85" t="s">
        <v>62</v>
      </c>
      <c r="C3" s="82"/>
      <c r="D3" s="3"/>
    </row>
    <row r="4" spans="1:4" ht="36" customHeight="1" x14ac:dyDescent="0.25">
      <c r="A4" s="5"/>
      <c r="B4" s="86"/>
      <c r="C4" s="82"/>
      <c r="D4" s="5"/>
    </row>
    <row r="5" spans="1:4" ht="18" customHeight="1" x14ac:dyDescent="0.25">
      <c r="A5" s="6"/>
      <c r="B5" s="7"/>
      <c r="C5" s="6"/>
      <c r="D5" s="6"/>
    </row>
    <row r="6" spans="1:4" ht="24" customHeight="1" x14ac:dyDescent="0.25">
      <c r="A6" s="6"/>
      <c r="B6" s="87" t="s">
        <v>61</v>
      </c>
      <c r="C6" s="82"/>
      <c r="D6" s="6"/>
    </row>
    <row r="7" spans="1:4" ht="19.5" customHeight="1" x14ac:dyDescent="0.25">
      <c r="A7" s="6"/>
      <c r="B7" s="9" t="s">
        <v>63</v>
      </c>
      <c r="C7" s="6" t="s">
        <v>18</v>
      </c>
      <c r="D7" s="6"/>
    </row>
    <row r="8" spans="1:4" ht="19.5" customHeight="1" x14ac:dyDescent="0.25">
      <c r="A8" s="6"/>
      <c r="B8" s="9" t="s">
        <v>64</v>
      </c>
      <c r="C8" s="6" t="s">
        <v>19</v>
      </c>
      <c r="D8" s="6"/>
    </row>
    <row r="9" spans="1:4" ht="19.5" customHeight="1" x14ac:dyDescent="0.25">
      <c r="A9" s="6"/>
      <c r="B9" s="9"/>
      <c r="C9" s="6"/>
      <c r="D9" s="6"/>
    </row>
    <row r="10" spans="1:4" ht="19.5" customHeight="1" x14ac:dyDescent="0.25">
      <c r="A10" s="6"/>
      <c r="B10" s="9"/>
      <c r="C10" s="6"/>
      <c r="D10" s="6"/>
    </row>
    <row r="11" spans="1:4" ht="19.5" customHeight="1" x14ac:dyDescent="0.25">
      <c r="A11" s="6"/>
      <c r="B11" s="9"/>
      <c r="C11" s="6"/>
      <c r="D11" s="6"/>
    </row>
    <row r="12" spans="1:4" ht="19.5" customHeight="1" x14ac:dyDescent="0.25">
      <c r="A12" s="6"/>
      <c r="B12" s="9"/>
      <c r="C12" s="6"/>
      <c r="D12" s="6"/>
    </row>
    <row r="13" spans="1:4" ht="19.5" customHeight="1" x14ac:dyDescent="0.25">
      <c r="A13" s="6"/>
      <c r="B13" s="9"/>
      <c r="C13" s="6"/>
      <c r="D13" s="6"/>
    </row>
    <row r="14" spans="1:4" ht="19.5" hidden="1" customHeight="1" x14ac:dyDescent="0.25">
      <c r="A14" s="6"/>
      <c r="B14" s="10"/>
      <c r="C14" s="6"/>
      <c r="D14" s="6"/>
    </row>
  </sheetData>
  <mergeCells count="5">
    <mergeCell ref="B1:C1"/>
    <mergeCell ref="B2:C2"/>
    <mergeCell ref="B3:C3"/>
    <mergeCell ref="B4:C4"/>
    <mergeCell ref="B6:C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5E040-32E2-4AD4-A15D-7A27E0671924}">
  <dimension ref="A1:S49"/>
  <sheetViews>
    <sheetView workbookViewId="0">
      <selection activeCell="A36" sqref="A36"/>
    </sheetView>
  </sheetViews>
  <sheetFormatPr defaultColWidth="9.109375" defaultRowHeight="13.2" x14ac:dyDescent="0.25"/>
  <cols>
    <col min="1" max="1" width="3.6640625" customWidth="1"/>
    <col min="2" max="2" width="22.6640625" customWidth="1"/>
    <col min="3" max="3" width="6.5546875" bestFit="1" customWidth="1"/>
    <col min="4" max="4" width="7.5546875" bestFit="1" customWidth="1"/>
    <col min="5" max="5" width="21.5546875" bestFit="1" customWidth="1"/>
    <col min="6" max="17" width="12.6640625" customWidth="1"/>
    <col min="18" max="19" width="10.6640625" customWidth="1"/>
  </cols>
  <sheetData>
    <row r="1" spans="1:19" ht="42.9" customHeight="1" thickBot="1" x14ac:dyDescent="0.4">
      <c r="A1" s="23"/>
      <c r="B1" s="24" t="s">
        <v>65</v>
      </c>
      <c r="C1" s="24"/>
      <c r="D1" s="24"/>
      <c r="E1" s="25"/>
      <c r="F1" s="57" t="s">
        <v>1</v>
      </c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</row>
    <row r="2" spans="1:19" ht="19.5" customHeight="1" thickTop="1" thickBot="1" x14ac:dyDescent="0.3">
      <c r="A2" s="14"/>
      <c r="B2" s="4" t="s">
        <v>2</v>
      </c>
      <c r="C2" s="60" t="s">
        <v>66</v>
      </c>
      <c r="D2" s="61"/>
      <c r="E2" s="62"/>
      <c r="F2" s="76" t="s">
        <v>4</v>
      </c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8"/>
    </row>
    <row r="3" spans="1:19" ht="19.5" customHeight="1" thickTop="1" thickBot="1" x14ac:dyDescent="0.3">
      <c r="A3" s="15"/>
      <c r="B3" s="8" t="s">
        <v>5</v>
      </c>
      <c r="C3" s="63" t="s">
        <v>67</v>
      </c>
      <c r="D3" s="64"/>
      <c r="E3" s="65"/>
      <c r="F3" s="79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78"/>
    </row>
    <row r="4" spans="1:19" ht="19.5" customHeight="1" thickTop="1" x14ac:dyDescent="0.25">
      <c r="A4" s="15"/>
      <c r="B4" s="8"/>
      <c r="C4" s="70" t="s">
        <v>68</v>
      </c>
      <c r="D4" s="71"/>
      <c r="E4" s="72"/>
      <c r="F4" s="46"/>
      <c r="G4" s="38" t="s">
        <v>8</v>
      </c>
      <c r="H4" s="38" t="s">
        <v>9</v>
      </c>
      <c r="I4" s="38" t="s">
        <v>10</v>
      </c>
      <c r="J4" s="38" t="s">
        <v>11</v>
      </c>
      <c r="K4" s="38" t="s">
        <v>12</v>
      </c>
      <c r="L4" s="38" t="s">
        <v>13</v>
      </c>
      <c r="M4" s="38" t="s">
        <v>14</v>
      </c>
      <c r="N4" s="38" t="s">
        <v>15</v>
      </c>
      <c r="O4" s="38" t="s">
        <v>16</v>
      </c>
      <c r="P4" s="38" t="s">
        <v>17</v>
      </c>
      <c r="Q4" s="46"/>
      <c r="R4" s="66" t="s">
        <v>18</v>
      </c>
      <c r="S4" s="66" t="s">
        <v>19</v>
      </c>
    </row>
    <row r="5" spans="1:19" ht="79.8" thickBot="1" x14ac:dyDescent="0.3">
      <c r="A5" s="15"/>
      <c r="B5" s="8" t="s">
        <v>20</v>
      </c>
      <c r="C5" s="73"/>
      <c r="D5" s="74"/>
      <c r="E5" s="75"/>
      <c r="F5" s="38" t="s">
        <v>21</v>
      </c>
      <c r="G5" s="39" t="s">
        <v>69</v>
      </c>
      <c r="H5" s="39" t="s">
        <v>70</v>
      </c>
      <c r="I5" s="39" t="s">
        <v>71</v>
      </c>
      <c r="J5" s="39" t="s">
        <v>72</v>
      </c>
      <c r="K5" s="38" t="s">
        <v>22</v>
      </c>
      <c r="L5" s="38" t="s">
        <v>22</v>
      </c>
      <c r="M5" s="38" t="s">
        <v>22</v>
      </c>
      <c r="N5" s="38" t="s">
        <v>22</v>
      </c>
      <c r="O5" s="38" t="s">
        <v>22</v>
      </c>
      <c r="P5" s="38" t="s">
        <v>22</v>
      </c>
      <c r="Q5" s="38" t="s">
        <v>23</v>
      </c>
      <c r="R5" s="67"/>
      <c r="S5" s="67"/>
    </row>
    <row r="6" spans="1:19" ht="19.5" customHeight="1" thickTop="1" x14ac:dyDescent="0.25">
      <c r="A6" s="68" t="s">
        <v>24</v>
      </c>
      <c r="B6" s="69"/>
      <c r="C6" s="22" t="s">
        <v>25</v>
      </c>
      <c r="D6" s="22" t="s">
        <v>26</v>
      </c>
      <c r="E6" s="22" t="s">
        <v>27</v>
      </c>
      <c r="F6" s="27" t="s">
        <v>73</v>
      </c>
      <c r="G6" s="27" t="s">
        <v>73</v>
      </c>
      <c r="H6" s="27" t="s">
        <v>74</v>
      </c>
      <c r="I6" s="27" t="s">
        <v>75</v>
      </c>
      <c r="J6" s="27" t="s">
        <v>76</v>
      </c>
      <c r="K6" s="27" t="s">
        <v>28</v>
      </c>
      <c r="L6" s="27" t="s">
        <v>28</v>
      </c>
      <c r="M6" s="27" t="s">
        <v>28</v>
      </c>
      <c r="N6" s="27" t="s">
        <v>28</v>
      </c>
      <c r="O6" s="27" t="s">
        <v>28</v>
      </c>
      <c r="P6" s="27" t="s">
        <v>28</v>
      </c>
      <c r="Q6" s="27" t="s">
        <v>76</v>
      </c>
      <c r="R6" s="37" t="str">
        <f>'[1]Attendance key'!$B8</f>
        <v>P</v>
      </c>
      <c r="S6" s="37" t="str">
        <f>'[1]Attendance key'!$B9</f>
        <v>A</v>
      </c>
    </row>
    <row r="7" spans="1:19" ht="19.5" customHeight="1" x14ac:dyDescent="0.25">
      <c r="A7" s="16" t="s">
        <v>29</v>
      </c>
      <c r="B7" s="47" t="s">
        <v>77</v>
      </c>
      <c r="C7" s="48">
        <v>8</v>
      </c>
      <c r="D7" s="48" t="s">
        <v>78</v>
      </c>
      <c r="E7" s="48" t="s">
        <v>79</v>
      </c>
      <c r="F7" s="49" t="s">
        <v>63</v>
      </c>
      <c r="G7" s="49" t="s">
        <v>63</v>
      </c>
      <c r="H7" s="49" t="s">
        <v>63</v>
      </c>
      <c r="I7" s="49" t="s">
        <v>64</v>
      </c>
      <c r="J7" s="49" t="s">
        <v>64</v>
      </c>
      <c r="K7" s="49"/>
      <c r="L7" s="49"/>
      <c r="M7" s="49"/>
      <c r="N7" s="49"/>
      <c r="O7" s="49"/>
      <c r="P7" s="49"/>
      <c r="Q7" s="49" t="s">
        <v>64</v>
      </c>
      <c r="R7" s="11">
        <f>COUNTIF($G7:$P7,R$6)</f>
        <v>2</v>
      </c>
      <c r="S7" s="41">
        <f>COUNTIF($G7:$P7,S$6)</f>
        <v>2</v>
      </c>
    </row>
    <row r="8" spans="1:19" ht="19.5" customHeight="1" x14ac:dyDescent="0.25">
      <c r="A8" s="17" t="s">
        <v>30</v>
      </c>
      <c r="B8" s="28" t="s">
        <v>80</v>
      </c>
      <c r="C8" s="29">
        <v>7</v>
      </c>
      <c r="D8" s="29" t="s">
        <v>81</v>
      </c>
      <c r="E8" s="29" t="s">
        <v>79</v>
      </c>
      <c r="F8" s="40" t="s">
        <v>63</v>
      </c>
      <c r="G8" s="40" t="s">
        <v>63</v>
      </c>
      <c r="H8" s="40" t="s">
        <v>63</v>
      </c>
      <c r="I8" s="40" t="s">
        <v>63</v>
      </c>
      <c r="J8" s="40" t="s">
        <v>63</v>
      </c>
      <c r="K8" s="40"/>
      <c r="L8" s="40"/>
      <c r="M8" s="40"/>
      <c r="N8" s="40"/>
      <c r="O8" s="40"/>
      <c r="P8" s="40"/>
      <c r="Q8" s="40" t="s">
        <v>63</v>
      </c>
      <c r="R8" s="52">
        <f t="shared" ref="R8:S36" si="0">COUNTIF($G8:$P8,R$6)</f>
        <v>4</v>
      </c>
      <c r="S8" s="53">
        <f t="shared" si="0"/>
        <v>0</v>
      </c>
    </row>
    <row r="9" spans="1:19" ht="19.5" customHeight="1" x14ac:dyDescent="0.25">
      <c r="A9" s="54" t="s">
        <v>31</v>
      </c>
      <c r="B9" s="47" t="s">
        <v>82</v>
      </c>
      <c r="C9" s="48">
        <v>8</v>
      </c>
      <c r="D9" s="48" t="s">
        <v>78</v>
      </c>
      <c r="E9" s="48" t="s">
        <v>79</v>
      </c>
      <c r="F9" s="49" t="s">
        <v>63</v>
      </c>
      <c r="G9" s="49" t="s">
        <v>63</v>
      </c>
      <c r="H9" s="49" t="s">
        <v>64</v>
      </c>
      <c r="I9" s="49" t="s">
        <v>64</v>
      </c>
      <c r="J9" s="49" t="s">
        <v>64</v>
      </c>
      <c r="K9" s="49"/>
      <c r="L9" s="49"/>
      <c r="M9" s="49"/>
      <c r="N9" s="49"/>
      <c r="O9" s="49"/>
      <c r="P9" s="49"/>
      <c r="Q9" s="49" t="s">
        <v>64</v>
      </c>
      <c r="R9" s="55">
        <f t="shared" si="0"/>
        <v>1</v>
      </c>
      <c r="S9" s="56">
        <f t="shared" si="0"/>
        <v>3</v>
      </c>
    </row>
    <row r="10" spans="1:19" ht="19.5" customHeight="1" x14ac:dyDescent="0.25">
      <c r="A10" s="19" t="s">
        <v>32</v>
      </c>
      <c r="B10" s="30" t="s">
        <v>83</v>
      </c>
      <c r="C10" s="29">
        <v>6</v>
      </c>
      <c r="D10" s="29" t="s">
        <v>78</v>
      </c>
      <c r="E10" s="29" t="s">
        <v>79</v>
      </c>
      <c r="F10" s="40" t="s">
        <v>63</v>
      </c>
      <c r="G10" s="40" t="s">
        <v>63</v>
      </c>
      <c r="H10" s="40" t="s">
        <v>63</v>
      </c>
      <c r="I10" s="40" t="s">
        <v>63</v>
      </c>
      <c r="J10" s="40" t="s">
        <v>63</v>
      </c>
      <c r="K10" s="40"/>
      <c r="L10" s="40"/>
      <c r="M10" s="40"/>
      <c r="N10" s="40"/>
      <c r="O10" s="40"/>
      <c r="P10" s="40"/>
      <c r="Q10" s="40" t="s">
        <v>63</v>
      </c>
      <c r="R10" s="52">
        <f t="shared" si="0"/>
        <v>4</v>
      </c>
      <c r="S10" s="53">
        <f t="shared" si="0"/>
        <v>0</v>
      </c>
    </row>
    <row r="11" spans="1:19" ht="19.5" customHeight="1" x14ac:dyDescent="0.25">
      <c r="A11" s="54" t="s">
        <v>33</v>
      </c>
      <c r="B11" s="47" t="s">
        <v>84</v>
      </c>
      <c r="C11" s="48">
        <v>6</v>
      </c>
      <c r="D11" s="48" t="s">
        <v>81</v>
      </c>
      <c r="E11" s="48" t="s">
        <v>79</v>
      </c>
      <c r="F11" s="49" t="s">
        <v>63</v>
      </c>
      <c r="G11" s="49" t="s">
        <v>63</v>
      </c>
      <c r="H11" s="49" t="s">
        <v>63</v>
      </c>
      <c r="I11" s="49" t="s">
        <v>63</v>
      </c>
      <c r="J11" s="49" t="s">
        <v>63</v>
      </c>
      <c r="K11" s="49"/>
      <c r="L11" s="49"/>
      <c r="M11" s="49"/>
      <c r="N11" s="49"/>
      <c r="O11" s="49"/>
      <c r="P11" s="49"/>
      <c r="Q11" s="49" t="s">
        <v>63</v>
      </c>
      <c r="R11" s="55">
        <f t="shared" si="0"/>
        <v>4</v>
      </c>
      <c r="S11" s="56">
        <f t="shared" si="0"/>
        <v>0</v>
      </c>
    </row>
    <row r="12" spans="1:19" ht="19.5" customHeight="1" x14ac:dyDescent="0.25">
      <c r="A12" s="19" t="s">
        <v>34</v>
      </c>
      <c r="B12" s="30" t="s">
        <v>85</v>
      </c>
      <c r="C12" s="29">
        <v>8</v>
      </c>
      <c r="D12" s="29" t="s">
        <v>78</v>
      </c>
      <c r="E12" s="29" t="s">
        <v>79</v>
      </c>
      <c r="F12" s="40" t="s">
        <v>63</v>
      </c>
      <c r="G12" s="40" t="s">
        <v>63</v>
      </c>
      <c r="H12" s="40" t="s">
        <v>63</v>
      </c>
      <c r="I12" s="40" t="s">
        <v>63</v>
      </c>
      <c r="J12" s="40" t="s">
        <v>63</v>
      </c>
      <c r="K12" s="40"/>
      <c r="L12" s="40"/>
      <c r="M12" s="40"/>
      <c r="N12" s="40"/>
      <c r="O12" s="40"/>
      <c r="P12" s="40"/>
      <c r="Q12" s="40" t="s">
        <v>63</v>
      </c>
      <c r="R12" s="52">
        <f t="shared" si="0"/>
        <v>4</v>
      </c>
      <c r="S12" s="53">
        <f t="shared" si="0"/>
        <v>0</v>
      </c>
    </row>
    <row r="13" spans="1:19" ht="19.5" customHeight="1" x14ac:dyDescent="0.25">
      <c r="A13" s="54" t="s">
        <v>35</v>
      </c>
      <c r="B13" s="47" t="s">
        <v>86</v>
      </c>
      <c r="C13" s="48">
        <v>6</v>
      </c>
      <c r="D13" s="48" t="s">
        <v>81</v>
      </c>
      <c r="E13" s="48" t="s">
        <v>79</v>
      </c>
      <c r="F13" s="49" t="s">
        <v>63</v>
      </c>
      <c r="G13" s="49" t="s">
        <v>63</v>
      </c>
      <c r="H13" s="49" t="s">
        <v>63</v>
      </c>
      <c r="I13" s="49" t="s">
        <v>63</v>
      </c>
      <c r="J13" s="49" t="s">
        <v>63</v>
      </c>
      <c r="K13" s="49"/>
      <c r="L13" s="49"/>
      <c r="M13" s="49"/>
      <c r="N13" s="49"/>
      <c r="O13" s="49"/>
      <c r="P13" s="49"/>
      <c r="Q13" s="49" t="s">
        <v>63</v>
      </c>
      <c r="R13" s="55">
        <f t="shared" si="0"/>
        <v>4</v>
      </c>
      <c r="S13" s="56">
        <f t="shared" si="0"/>
        <v>0</v>
      </c>
    </row>
    <row r="14" spans="1:19" ht="19.5" customHeight="1" x14ac:dyDescent="0.25">
      <c r="A14" s="19" t="s">
        <v>36</v>
      </c>
      <c r="B14" s="30" t="s">
        <v>87</v>
      </c>
      <c r="C14" s="29">
        <v>6</v>
      </c>
      <c r="D14" s="29" t="s">
        <v>81</v>
      </c>
      <c r="E14" s="29" t="s">
        <v>88</v>
      </c>
      <c r="F14" s="40" t="s">
        <v>63</v>
      </c>
      <c r="G14" s="40" t="s">
        <v>63</v>
      </c>
      <c r="H14" s="40" t="s">
        <v>63</v>
      </c>
      <c r="I14" s="40" t="s">
        <v>64</v>
      </c>
      <c r="J14" s="40" t="s">
        <v>63</v>
      </c>
      <c r="K14" s="40"/>
      <c r="L14" s="40"/>
      <c r="M14" s="40"/>
      <c r="N14" s="40"/>
      <c r="O14" s="40"/>
      <c r="P14" s="40"/>
      <c r="Q14" s="40" t="s">
        <v>63</v>
      </c>
      <c r="R14" s="52">
        <f t="shared" si="0"/>
        <v>3</v>
      </c>
      <c r="S14" s="53">
        <f t="shared" si="0"/>
        <v>1</v>
      </c>
    </row>
    <row r="15" spans="1:19" ht="19.5" customHeight="1" x14ac:dyDescent="0.25">
      <c r="A15" s="54" t="s">
        <v>37</v>
      </c>
      <c r="B15" s="47" t="s">
        <v>89</v>
      </c>
      <c r="C15" s="48">
        <v>7</v>
      </c>
      <c r="D15" s="48" t="s">
        <v>81</v>
      </c>
      <c r="E15" s="48" t="s">
        <v>79</v>
      </c>
      <c r="F15" s="49" t="s">
        <v>63</v>
      </c>
      <c r="G15" s="49" t="s">
        <v>63</v>
      </c>
      <c r="H15" s="49" t="s">
        <v>64</v>
      </c>
      <c r="I15" s="49" t="s">
        <v>63</v>
      </c>
      <c r="J15" s="49" t="s">
        <v>64</v>
      </c>
      <c r="K15" s="49"/>
      <c r="L15" s="49"/>
      <c r="M15" s="49"/>
      <c r="N15" s="49"/>
      <c r="O15" s="49"/>
      <c r="P15" s="49"/>
      <c r="Q15" s="49" t="s">
        <v>64</v>
      </c>
      <c r="R15" s="55">
        <f t="shared" si="0"/>
        <v>2</v>
      </c>
      <c r="S15" s="56">
        <f t="shared" si="0"/>
        <v>2</v>
      </c>
    </row>
    <row r="16" spans="1:19" ht="19.5" customHeight="1" x14ac:dyDescent="0.25">
      <c r="A16" s="19" t="s">
        <v>38</v>
      </c>
      <c r="B16" s="30" t="s">
        <v>90</v>
      </c>
      <c r="C16" s="29">
        <v>6</v>
      </c>
      <c r="D16" s="29" t="s">
        <v>78</v>
      </c>
      <c r="E16" s="29" t="s">
        <v>79</v>
      </c>
      <c r="F16" s="40" t="s">
        <v>63</v>
      </c>
      <c r="G16" s="40" t="s">
        <v>63</v>
      </c>
      <c r="H16" s="40" t="s">
        <v>63</v>
      </c>
      <c r="I16" s="40" t="s">
        <v>63</v>
      </c>
      <c r="J16" s="40" t="s">
        <v>63</v>
      </c>
      <c r="K16" s="40"/>
      <c r="L16" s="40"/>
      <c r="M16" s="40"/>
      <c r="N16" s="40"/>
      <c r="O16" s="40"/>
      <c r="P16" s="40"/>
      <c r="Q16" s="40" t="s">
        <v>63</v>
      </c>
      <c r="R16" s="52">
        <f t="shared" si="0"/>
        <v>4</v>
      </c>
      <c r="S16" s="53">
        <f t="shared" si="0"/>
        <v>0</v>
      </c>
    </row>
    <row r="17" spans="1:19" ht="19.5" customHeight="1" x14ac:dyDescent="0.25">
      <c r="A17" s="54" t="s">
        <v>39</v>
      </c>
      <c r="B17" s="47" t="s">
        <v>91</v>
      </c>
      <c r="C17" s="48">
        <v>7</v>
      </c>
      <c r="D17" s="48" t="s">
        <v>81</v>
      </c>
      <c r="E17" s="48" t="s">
        <v>79</v>
      </c>
      <c r="F17" s="49" t="s">
        <v>63</v>
      </c>
      <c r="G17" s="49" t="s">
        <v>63</v>
      </c>
      <c r="H17" s="49" t="s">
        <v>63</v>
      </c>
      <c r="I17" s="49" t="s">
        <v>63</v>
      </c>
      <c r="J17" s="49" t="s">
        <v>63</v>
      </c>
      <c r="K17" s="49"/>
      <c r="L17" s="49"/>
      <c r="M17" s="49"/>
      <c r="N17" s="49"/>
      <c r="O17" s="49"/>
      <c r="P17" s="49"/>
      <c r="Q17" s="49" t="s">
        <v>63</v>
      </c>
      <c r="R17" s="55">
        <f t="shared" si="0"/>
        <v>4</v>
      </c>
      <c r="S17" s="56">
        <f t="shared" si="0"/>
        <v>0</v>
      </c>
    </row>
    <row r="18" spans="1:19" ht="19.5" customHeight="1" x14ac:dyDescent="0.25">
      <c r="A18" s="19" t="s">
        <v>40</v>
      </c>
      <c r="B18" s="31"/>
      <c r="C18" s="29"/>
      <c r="D18" s="29"/>
      <c r="E18" s="29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52">
        <f t="shared" si="0"/>
        <v>0</v>
      </c>
      <c r="S18" s="53">
        <f t="shared" si="0"/>
        <v>0</v>
      </c>
    </row>
    <row r="19" spans="1:19" ht="19.5" customHeight="1" x14ac:dyDescent="0.25">
      <c r="A19" s="54" t="s">
        <v>41</v>
      </c>
      <c r="B19" s="50"/>
      <c r="C19" s="48"/>
      <c r="D19" s="48"/>
      <c r="E19" s="48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55">
        <f t="shared" si="0"/>
        <v>0</v>
      </c>
      <c r="S19" s="56">
        <f t="shared" si="0"/>
        <v>0</v>
      </c>
    </row>
    <row r="20" spans="1:19" ht="19.5" customHeight="1" x14ac:dyDescent="0.25">
      <c r="A20" s="19" t="s">
        <v>42</v>
      </c>
      <c r="B20" s="31"/>
      <c r="C20" s="29"/>
      <c r="D20" s="29"/>
      <c r="E20" s="29"/>
      <c r="F20" s="42"/>
      <c r="G20" s="42"/>
      <c r="H20" s="42"/>
      <c r="I20" s="42"/>
      <c r="J20" s="42"/>
      <c r="K20" s="43"/>
      <c r="L20" s="40"/>
      <c r="M20" s="40"/>
      <c r="N20" s="40"/>
      <c r="O20" s="40"/>
      <c r="P20" s="40"/>
      <c r="Q20" s="40"/>
      <c r="R20" s="52">
        <f t="shared" si="0"/>
        <v>0</v>
      </c>
      <c r="S20" s="53">
        <f t="shared" si="0"/>
        <v>0</v>
      </c>
    </row>
    <row r="21" spans="1:19" ht="19.5" customHeight="1" x14ac:dyDescent="0.25">
      <c r="A21" s="54" t="s">
        <v>43</v>
      </c>
      <c r="B21" s="50"/>
      <c r="C21" s="48"/>
      <c r="D21" s="48"/>
      <c r="E21" s="48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55">
        <f t="shared" si="0"/>
        <v>0</v>
      </c>
      <c r="S21" s="56">
        <f t="shared" si="0"/>
        <v>0</v>
      </c>
    </row>
    <row r="22" spans="1:19" ht="19.5" customHeight="1" x14ac:dyDescent="0.25">
      <c r="A22" s="19" t="s">
        <v>44</v>
      </c>
      <c r="B22" s="31"/>
      <c r="C22" s="32"/>
      <c r="D22" s="32"/>
      <c r="E22" s="32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52">
        <f t="shared" si="0"/>
        <v>0</v>
      </c>
      <c r="S22" s="53">
        <f t="shared" si="0"/>
        <v>0</v>
      </c>
    </row>
    <row r="23" spans="1:19" ht="19.5" customHeight="1" x14ac:dyDescent="0.25">
      <c r="A23" s="54" t="s">
        <v>45</v>
      </c>
      <c r="B23" s="50"/>
      <c r="C23" s="51"/>
      <c r="D23" s="51"/>
      <c r="E23" s="51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55">
        <f t="shared" si="0"/>
        <v>0</v>
      </c>
      <c r="S23" s="56">
        <f t="shared" si="0"/>
        <v>0</v>
      </c>
    </row>
    <row r="24" spans="1:19" ht="19.5" customHeight="1" x14ac:dyDescent="0.25">
      <c r="A24" s="19" t="s">
        <v>46</v>
      </c>
      <c r="B24" s="31"/>
      <c r="C24" s="32"/>
      <c r="D24" s="32"/>
      <c r="E24" s="32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52">
        <f t="shared" si="0"/>
        <v>0</v>
      </c>
      <c r="S24" s="53">
        <f t="shared" si="0"/>
        <v>0</v>
      </c>
    </row>
    <row r="25" spans="1:19" ht="19.5" customHeight="1" x14ac:dyDescent="0.25">
      <c r="A25" s="16" t="s">
        <v>47</v>
      </c>
      <c r="B25" s="50"/>
      <c r="C25" s="51"/>
      <c r="D25" s="51"/>
      <c r="E25" s="51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55">
        <f t="shared" si="0"/>
        <v>0</v>
      </c>
      <c r="S25" s="56">
        <f t="shared" si="0"/>
        <v>0</v>
      </c>
    </row>
    <row r="26" spans="1:19" ht="19.5" customHeight="1" x14ac:dyDescent="0.25">
      <c r="A26" s="19" t="s">
        <v>48</v>
      </c>
      <c r="B26" s="31"/>
      <c r="C26" s="32"/>
      <c r="D26" s="32"/>
      <c r="E26" s="32"/>
      <c r="F26" s="40"/>
      <c r="G26" s="40"/>
      <c r="H26" s="40"/>
      <c r="I26" s="36"/>
      <c r="J26" s="40"/>
      <c r="K26" s="40"/>
      <c r="L26" s="40"/>
      <c r="M26" s="40"/>
      <c r="N26" s="40"/>
      <c r="O26" s="40"/>
      <c r="P26" s="40"/>
      <c r="Q26" s="40"/>
      <c r="R26" s="52">
        <f t="shared" si="0"/>
        <v>0</v>
      </c>
      <c r="S26" s="53">
        <f t="shared" si="0"/>
        <v>0</v>
      </c>
    </row>
    <row r="27" spans="1:19" ht="19.5" customHeight="1" x14ac:dyDescent="0.25">
      <c r="A27" s="54" t="s">
        <v>49</v>
      </c>
      <c r="B27" s="50"/>
      <c r="C27" s="51"/>
      <c r="D27" s="51"/>
      <c r="E27" s="51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55">
        <f t="shared" si="0"/>
        <v>0</v>
      </c>
      <c r="S27" s="56">
        <f t="shared" si="0"/>
        <v>0</v>
      </c>
    </row>
    <row r="28" spans="1:19" ht="19.5" customHeight="1" x14ac:dyDescent="0.25">
      <c r="A28" s="19" t="s">
        <v>50</v>
      </c>
      <c r="B28" s="31"/>
      <c r="C28" s="32"/>
      <c r="D28" s="32"/>
      <c r="E28" s="32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52">
        <f t="shared" si="0"/>
        <v>0</v>
      </c>
      <c r="S28" s="53">
        <f t="shared" si="0"/>
        <v>0</v>
      </c>
    </row>
    <row r="29" spans="1:19" ht="19.5" customHeight="1" x14ac:dyDescent="0.25">
      <c r="A29" s="54" t="s">
        <v>51</v>
      </c>
      <c r="B29" s="50"/>
      <c r="C29" s="51"/>
      <c r="D29" s="51"/>
      <c r="E29" s="51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55">
        <f t="shared" si="0"/>
        <v>0</v>
      </c>
      <c r="S29" s="56">
        <f t="shared" si="0"/>
        <v>0</v>
      </c>
    </row>
    <row r="30" spans="1:19" ht="19.5" customHeight="1" x14ac:dyDescent="0.25">
      <c r="A30" s="19" t="s">
        <v>52</v>
      </c>
      <c r="B30" s="31"/>
      <c r="C30" s="32"/>
      <c r="D30" s="32"/>
      <c r="E30" s="32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52">
        <f t="shared" si="0"/>
        <v>0</v>
      </c>
      <c r="S30" s="53">
        <f t="shared" si="0"/>
        <v>0</v>
      </c>
    </row>
    <row r="31" spans="1:19" ht="19.5" customHeight="1" x14ac:dyDescent="0.25">
      <c r="A31" s="16" t="s">
        <v>53</v>
      </c>
      <c r="B31" s="50"/>
      <c r="C31" s="51"/>
      <c r="D31" s="51"/>
      <c r="E31" s="51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55">
        <f t="shared" si="0"/>
        <v>0</v>
      </c>
      <c r="S31" s="56">
        <f t="shared" si="0"/>
        <v>0</v>
      </c>
    </row>
    <row r="32" spans="1:19" ht="19.5" customHeight="1" x14ac:dyDescent="0.25">
      <c r="A32" s="19" t="s">
        <v>54</v>
      </c>
      <c r="B32" s="31"/>
      <c r="C32" s="32"/>
      <c r="D32" s="32"/>
      <c r="E32" s="32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52">
        <f t="shared" si="0"/>
        <v>0</v>
      </c>
      <c r="S32" s="53">
        <f t="shared" si="0"/>
        <v>0</v>
      </c>
    </row>
    <row r="33" spans="1:19" ht="19.5" customHeight="1" x14ac:dyDescent="0.25">
      <c r="A33" s="16" t="s">
        <v>55</v>
      </c>
      <c r="B33" s="50"/>
      <c r="C33" s="51"/>
      <c r="D33" s="51"/>
      <c r="E33" s="51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55">
        <f t="shared" si="0"/>
        <v>0</v>
      </c>
      <c r="S33" s="56">
        <f t="shared" si="0"/>
        <v>0</v>
      </c>
    </row>
    <row r="34" spans="1:19" ht="19.5" customHeight="1" x14ac:dyDescent="0.25">
      <c r="A34" s="19" t="s">
        <v>56</v>
      </c>
      <c r="B34" s="31"/>
      <c r="C34" s="32"/>
      <c r="D34" s="32"/>
      <c r="E34" s="32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52">
        <f t="shared" si="0"/>
        <v>0</v>
      </c>
      <c r="S34" s="53">
        <f t="shared" si="0"/>
        <v>0</v>
      </c>
    </row>
    <row r="35" spans="1:19" ht="19.5" customHeight="1" x14ac:dyDescent="0.25">
      <c r="A35" s="16" t="s">
        <v>57</v>
      </c>
      <c r="B35" s="50"/>
      <c r="C35" s="51"/>
      <c r="D35" s="51"/>
      <c r="E35" s="51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55">
        <f t="shared" si="0"/>
        <v>0</v>
      </c>
      <c r="S35" s="56">
        <f t="shared" si="0"/>
        <v>0</v>
      </c>
    </row>
    <row r="36" spans="1:19" ht="19.5" customHeight="1" thickBot="1" x14ac:dyDescent="0.3">
      <c r="A36" s="26" t="s">
        <v>58</v>
      </c>
      <c r="B36" s="33"/>
      <c r="C36" s="34"/>
      <c r="D36" s="34"/>
      <c r="E36" s="34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52">
        <f t="shared" si="0"/>
        <v>0</v>
      </c>
      <c r="S36" s="53">
        <f t="shared" si="0"/>
        <v>0</v>
      </c>
    </row>
    <row r="37" spans="1:19" ht="19.2" thickTop="1" thickBot="1" x14ac:dyDescent="0.3">
      <c r="A37" s="21"/>
      <c r="B37" s="58" t="s">
        <v>59</v>
      </c>
      <c r="C37" s="58"/>
      <c r="D37" s="58"/>
      <c r="E37" s="59"/>
      <c r="F37" s="12">
        <f>COUNTIF(F7:F36,"P")</f>
        <v>11</v>
      </c>
      <c r="G37" s="12">
        <f t="shared" ref="G37:H37" si="1">COUNTIF(G7:G36,"P")</f>
        <v>11</v>
      </c>
      <c r="H37" s="12">
        <f t="shared" si="1"/>
        <v>9</v>
      </c>
      <c r="I37" s="12">
        <f>COUNTIF(I7:I36,"P")</f>
        <v>8</v>
      </c>
      <c r="J37" s="12">
        <f t="shared" ref="J37:Q37" si="2">COUNTIF(J7:J36,"P")</f>
        <v>8</v>
      </c>
      <c r="K37" s="12">
        <f t="shared" si="2"/>
        <v>0</v>
      </c>
      <c r="L37" s="12">
        <f t="shared" si="2"/>
        <v>0</v>
      </c>
      <c r="M37" s="12">
        <f t="shared" si="2"/>
        <v>0</v>
      </c>
      <c r="N37" s="12">
        <f t="shared" si="2"/>
        <v>0</v>
      </c>
      <c r="O37" s="12">
        <f t="shared" si="2"/>
        <v>0</v>
      </c>
      <c r="P37" s="12">
        <f t="shared" si="2"/>
        <v>0</v>
      </c>
      <c r="Q37" s="12">
        <f t="shared" si="2"/>
        <v>8</v>
      </c>
      <c r="R37" s="13"/>
      <c r="S37" s="44"/>
    </row>
    <row r="38" spans="1:19" ht="13.8" thickTop="1" x14ac:dyDescent="0.25"/>
    <row r="49" spans="12:12" x14ac:dyDescent="0.25">
      <c r="L49" s="45"/>
    </row>
  </sheetData>
  <mergeCells count="9">
    <mergeCell ref="F1:S1"/>
    <mergeCell ref="B37:E37"/>
    <mergeCell ref="R4:R5"/>
    <mergeCell ref="S4:S5"/>
    <mergeCell ref="C4:E5"/>
    <mergeCell ref="C2:E2"/>
    <mergeCell ref="F2:S3"/>
    <mergeCell ref="C3:E3"/>
    <mergeCell ref="A6:B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110598-d57d-4857-89e2-6c539b09aa5c" xsi:nil="true"/>
    <lcf76f155ced4ddcb4097134ff3c332f xmlns="07fbd08a-8b9a-4d29-9fdd-2fe7ca8f434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29A11B5951A14F8E4119BB997ED772" ma:contentTypeVersion="13" ma:contentTypeDescription="Create a new document." ma:contentTypeScope="" ma:versionID="e772a5e1b4a10da594bf246b9212c785">
  <xsd:schema xmlns:xsd="http://www.w3.org/2001/XMLSchema" xmlns:xs="http://www.w3.org/2001/XMLSchema" xmlns:p="http://schemas.microsoft.com/office/2006/metadata/properties" xmlns:ns2="07fbd08a-8b9a-4d29-9fdd-2fe7ca8f434a" xmlns:ns3="2e110598-d57d-4857-89e2-6c539b09aa5c" targetNamespace="http://schemas.microsoft.com/office/2006/metadata/properties" ma:root="true" ma:fieldsID="5f8ae960477acc37fc0a9cd9babe6a74" ns2:_="" ns3:_="">
    <xsd:import namespace="07fbd08a-8b9a-4d29-9fdd-2fe7ca8f434a"/>
    <xsd:import namespace="2e110598-d57d-4857-89e2-6c539b09aa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fbd08a-8b9a-4d29-9fdd-2fe7ca8f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3294375-8520-4c51-81be-671e42c4be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10598-d57d-4857-89e2-6c539b09aa5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2f671db-080f-4bf5-bd12-561c7e1b55c9}" ma:internalName="TaxCatchAll" ma:showField="CatchAllData" ma:web="2e110598-d57d-4857-89e2-6c539b09a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C8881F-6DFA-4711-99D4-84047B84ADCC}">
  <ds:schemaRefs>
    <ds:schemaRef ds:uri="http://schemas.microsoft.com/office/2006/metadata/properties"/>
    <ds:schemaRef ds:uri="http://schemas.microsoft.com/office/infopath/2007/PartnerControls"/>
    <ds:schemaRef ds:uri="2e110598-d57d-4857-89e2-6c539b09aa5c"/>
    <ds:schemaRef ds:uri="07fbd08a-8b9a-4d29-9fdd-2fe7ca8f434a"/>
  </ds:schemaRefs>
</ds:datastoreItem>
</file>

<file path=customXml/itemProps2.xml><?xml version="1.0" encoding="utf-8"?>
<ds:datastoreItem xmlns:ds="http://schemas.openxmlformats.org/officeDocument/2006/customXml" ds:itemID="{CCF5FC83-5452-4333-BD41-ACDC49D528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4C5174-992F-45A6-A780-776BC08B20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fbd08a-8b9a-4d29-9fdd-2fe7ca8f434a"/>
    <ds:schemaRef ds:uri="2e110598-d57d-4857-89e2-6c539b09a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BLANK</vt:lpstr>
      <vt:lpstr>Attendance key</vt:lpstr>
      <vt:lpstr>Example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McMahon, Tracey</dc:creator>
  <cp:keywords/>
  <dc:description/>
  <cp:lastModifiedBy>Leiferman, Morgan</cp:lastModifiedBy>
  <cp:revision/>
  <dcterms:created xsi:type="dcterms:W3CDTF">2020-01-11T00:22:41Z</dcterms:created>
  <dcterms:modified xsi:type="dcterms:W3CDTF">2026-07-20T14:24:18Z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0x0101001A29A11B5951A14F8E4119BB997ED772</vt:lpwstr>
  </property>
  <property fmtid="{D5CDD505-2E9C-101B-9397-08002B2CF9AE}" pid="3" name="MediaServiceImageTags">
    <vt:lpwstr/>
  </property>
  <property fmtid="{D5CDD505-2E9C-101B-9397-08002B2CF9AE}" pid="4" name="MSIP_Label_ec3b1a8e-41ed-4bc7-92d1-0305fbefd661_Enabled">
    <vt:lpwstr>true</vt:lpwstr>
  </property>
  <property fmtid="{D5CDD505-2E9C-101B-9397-08002B2CF9AE}" pid="5" name="MSIP_Label_ec3b1a8e-41ed-4bc7-92d1-0305fbefd661_SetDate">
    <vt:lpwstr>2026-07-20T14:24:18Z</vt:lpwstr>
  </property>
  <property fmtid="{D5CDD505-2E9C-101B-9397-08002B2CF9AE}" pid="6" name="MSIP_Label_ec3b1a8e-41ed-4bc7-92d1-0305fbefd661_Method">
    <vt:lpwstr>Standard</vt:lpwstr>
  </property>
  <property fmtid="{D5CDD505-2E9C-101B-9397-08002B2CF9AE}" pid="7" name="MSIP_Label_ec3b1a8e-41ed-4bc7-92d1-0305fbefd661_Name">
    <vt:lpwstr>M365-General - Anyone (Unrestricted)-Prod</vt:lpwstr>
  </property>
  <property fmtid="{D5CDD505-2E9C-101B-9397-08002B2CF9AE}" pid="8" name="MSIP_Label_ec3b1a8e-41ed-4bc7-92d1-0305fbefd661_SiteId">
    <vt:lpwstr>70af547c-69ab-416d-b4a6-543b5ce52b99</vt:lpwstr>
  </property>
  <property fmtid="{D5CDD505-2E9C-101B-9397-08002B2CF9AE}" pid="9" name="MSIP_Label_ec3b1a8e-41ed-4bc7-92d1-0305fbefd661_ActionId">
    <vt:lpwstr>21bcc5b8-26c9-4e57-b908-8b8393344b3e</vt:lpwstr>
  </property>
  <property fmtid="{D5CDD505-2E9C-101B-9397-08002B2CF9AE}" pid="10" name="MSIP_Label_ec3b1a8e-41ed-4bc7-92d1-0305fbefd661_ContentBits">
    <vt:lpwstr>0</vt:lpwstr>
  </property>
  <property fmtid="{D5CDD505-2E9C-101B-9397-08002B2CF9AE}" pid="11" name="MSIP_Label_ec3b1a8e-41ed-4bc7-92d1-0305fbefd661_Tag">
    <vt:lpwstr>10, 3, 0, 1</vt:lpwstr>
  </property>
</Properties>
</file>